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C_4\Downloads\"/>
    </mc:Choice>
  </mc:AlternateContent>
  <bookViews>
    <workbookView xWindow="0" yWindow="0" windowWidth="28800" windowHeight="12435" activeTab="3"/>
  </bookViews>
  <sheets>
    <sheet name=" NASLOVNICA" sheetId="1" r:id="rId1"/>
    <sheet name="OPĆI UVJETI" sheetId="2" r:id="rId2"/>
    <sheet name="OPĆI DIO" sheetId="3" r:id="rId3"/>
    <sheet name="1.PRIPREMNI RADOVI" sheetId="4" r:id="rId4"/>
    <sheet name="2.ZEMLJANI RADOVI" sheetId="14" r:id="rId5"/>
    <sheet name="3.ZIDARSKI RADOVI" sheetId="5" r:id="rId6"/>
    <sheet name="4.SOBOSLIKARSKI RADOVI" sheetId="10" r:id="rId7"/>
    <sheet name="5.BETONSKI RADOVI" sheetId="16" r:id="rId8"/>
    <sheet name="6.LIMARSKI RADOVI" sheetId="15" r:id="rId9"/>
    <sheet name="7.ZAVRŠNI RADOVI" sheetId="8" r:id="rId10"/>
    <sheet name="A.REKAPITULACIJA" sheetId="9" r:id="rId11"/>
  </sheets>
  <externalReferences>
    <externalReference r:id="rId12"/>
    <externalReference r:id="rId13"/>
    <externalReference r:id="rId14"/>
    <externalReference r:id="rId15"/>
    <externalReference r:id="rId16"/>
    <externalReference r:id="rId17"/>
  </externalReferences>
  <definedNames>
    <definedName name="_" localSheetId="4">#REF!</definedName>
    <definedName name="_" localSheetId="8">#REF!</definedName>
    <definedName name="_">#REF!</definedName>
    <definedName name="__17" localSheetId="4">#REF!</definedName>
    <definedName name="__17" localSheetId="8">#REF!</definedName>
    <definedName name="__17">#REF!</definedName>
    <definedName name="__bod1" localSheetId="4">#REF!</definedName>
    <definedName name="__bod1" localSheetId="6">#REF!</definedName>
    <definedName name="__bod1" localSheetId="7">#REF!</definedName>
    <definedName name="__bod1" localSheetId="8">#REF!</definedName>
    <definedName name="__bod1" localSheetId="10">#REF!</definedName>
    <definedName name="__bod1">#REF!</definedName>
    <definedName name="_1" localSheetId="4">#REF!</definedName>
    <definedName name="_1" localSheetId="8">#REF!</definedName>
    <definedName name="_1">#REF!</definedName>
    <definedName name="_1_17" localSheetId="4">#REF!</definedName>
    <definedName name="_1_17" localSheetId="8">#REF!</definedName>
    <definedName name="_1_17">#REF!</definedName>
    <definedName name="_1_U" localSheetId="4">#REF!</definedName>
    <definedName name="_1_U" localSheetId="8">#REF!</definedName>
    <definedName name="_1_U">#REF!</definedName>
    <definedName name="_1_U_17" localSheetId="4">#REF!</definedName>
    <definedName name="_1_U_17" localSheetId="8">#REF!</definedName>
    <definedName name="_1_U_17">#REF!</definedName>
    <definedName name="_10" localSheetId="4">#REF!</definedName>
    <definedName name="_10" localSheetId="8">#REF!</definedName>
    <definedName name="_10">#REF!</definedName>
    <definedName name="_10_17" localSheetId="4">#REF!</definedName>
    <definedName name="_10_17" localSheetId="8">#REF!</definedName>
    <definedName name="_10_17">#REF!</definedName>
    <definedName name="_10_U" localSheetId="4">#REF!</definedName>
    <definedName name="_10_U" localSheetId="8">#REF!</definedName>
    <definedName name="_10_U">#REF!</definedName>
    <definedName name="_10_U_17" localSheetId="4">#REF!</definedName>
    <definedName name="_10_U_17" localSheetId="8">#REF!</definedName>
    <definedName name="_10_U_17">#REF!</definedName>
    <definedName name="_11" localSheetId="4">#REF!</definedName>
    <definedName name="_11" localSheetId="8">#REF!</definedName>
    <definedName name="_11">#REF!</definedName>
    <definedName name="_11_17" localSheetId="4">#REF!</definedName>
    <definedName name="_11_17" localSheetId="8">#REF!</definedName>
    <definedName name="_11_17">#REF!</definedName>
    <definedName name="_11_U" localSheetId="4">#REF!</definedName>
    <definedName name="_11_U" localSheetId="8">#REF!</definedName>
    <definedName name="_11_U">#REF!</definedName>
    <definedName name="_11_U_17" localSheetId="4">#REF!</definedName>
    <definedName name="_11_U_17" localSheetId="8">#REF!</definedName>
    <definedName name="_11_U_17">#REF!</definedName>
    <definedName name="_12" localSheetId="4">#REF!</definedName>
    <definedName name="_12" localSheetId="8">#REF!</definedName>
    <definedName name="_12">#REF!</definedName>
    <definedName name="_12_17" localSheetId="4">#REF!</definedName>
    <definedName name="_12_17" localSheetId="8">#REF!</definedName>
    <definedName name="_12_17">#REF!</definedName>
    <definedName name="_12_U" localSheetId="4">#REF!</definedName>
    <definedName name="_12_U" localSheetId="8">#REF!</definedName>
    <definedName name="_12_U">#REF!</definedName>
    <definedName name="_12_U_17" localSheetId="4">#REF!</definedName>
    <definedName name="_12_U_17" localSheetId="8">#REF!</definedName>
    <definedName name="_12_U_17">#REF!</definedName>
    <definedName name="_13" localSheetId="4">#REF!</definedName>
    <definedName name="_13" localSheetId="8">#REF!</definedName>
    <definedName name="_13">#REF!</definedName>
    <definedName name="_13_17" localSheetId="4">#REF!</definedName>
    <definedName name="_13_17" localSheetId="8">#REF!</definedName>
    <definedName name="_13_17">#REF!</definedName>
    <definedName name="_13_U" localSheetId="4">#REF!</definedName>
    <definedName name="_13_U" localSheetId="8">#REF!</definedName>
    <definedName name="_13_U">#REF!</definedName>
    <definedName name="_13_U_17" localSheetId="4">#REF!</definedName>
    <definedName name="_13_U_17" localSheetId="8">#REF!</definedName>
    <definedName name="_13_U_17">#REF!</definedName>
    <definedName name="_14" localSheetId="4">#REF!</definedName>
    <definedName name="_14" localSheetId="8">#REF!</definedName>
    <definedName name="_14">#REF!</definedName>
    <definedName name="_14_17" localSheetId="4">#REF!</definedName>
    <definedName name="_14_17" localSheetId="8">#REF!</definedName>
    <definedName name="_14_17">#REF!</definedName>
    <definedName name="_14_U" localSheetId="4">#REF!</definedName>
    <definedName name="_14_U" localSheetId="8">#REF!</definedName>
    <definedName name="_14_U">#REF!</definedName>
    <definedName name="_14_U_17" localSheetId="4">#REF!</definedName>
    <definedName name="_14_U_17" localSheetId="8">#REF!</definedName>
    <definedName name="_14_U_17">#REF!</definedName>
    <definedName name="_15" localSheetId="4">#REF!</definedName>
    <definedName name="_15" localSheetId="8">#REF!</definedName>
    <definedName name="_15">#REF!</definedName>
    <definedName name="_15_17" localSheetId="4">#REF!</definedName>
    <definedName name="_15_17" localSheetId="8">#REF!</definedName>
    <definedName name="_15_17">#REF!</definedName>
    <definedName name="_15_U" localSheetId="4">#REF!</definedName>
    <definedName name="_15_U" localSheetId="8">#REF!</definedName>
    <definedName name="_15_U">#REF!</definedName>
    <definedName name="_15_U_17" localSheetId="4">#REF!</definedName>
    <definedName name="_15_U_17" localSheetId="8">#REF!</definedName>
    <definedName name="_15_U_17">#REF!</definedName>
    <definedName name="_16" localSheetId="4">#REF!</definedName>
    <definedName name="_16" localSheetId="8">#REF!</definedName>
    <definedName name="_16">#REF!</definedName>
    <definedName name="_16_17" localSheetId="4">#REF!</definedName>
    <definedName name="_16_17" localSheetId="8">#REF!</definedName>
    <definedName name="_16_17">#REF!</definedName>
    <definedName name="_16_U" localSheetId="4">#REF!</definedName>
    <definedName name="_16_U" localSheetId="8">#REF!</definedName>
    <definedName name="_16_U">#REF!</definedName>
    <definedName name="_16_U_17" localSheetId="4">#REF!</definedName>
    <definedName name="_16_U_17" localSheetId="8">#REF!</definedName>
    <definedName name="_16_U_17">#REF!</definedName>
    <definedName name="_17" localSheetId="4">#REF!</definedName>
    <definedName name="_17" localSheetId="8">#REF!</definedName>
    <definedName name="_17">#REF!</definedName>
    <definedName name="_17_17" localSheetId="4">#REF!</definedName>
    <definedName name="_17_17" localSheetId="8">#REF!</definedName>
    <definedName name="_17_17">#REF!</definedName>
    <definedName name="_17_U" localSheetId="4">#REF!</definedName>
    <definedName name="_17_U" localSheetId="8">#REF!</definedName>
    <definedName name="_17_U">#REF!</definedName>
    <definedName name="_17_U_17" localSheetId="4">#REF!</definedName>
    <definedName name="_17_U_17" localSheetId="8">#REF!</definedName>
    <definedName name="_17_U_17">#REF!</definedName>
    <definedName name="_18" localSheetId="4">#REF!</definedName>
    <definedName name="_18" localSheetId="8">#REF!</definedName>
    <definedName name="_18">#REF!</definedName>
    <definedName name="_18_17" localSheetId="4">#REF!</definedName>
    <definedName name="_18_17" localSheetId="8">#REF!</definedName>
    <definedName name="_18_17">#REF!</definedName>
    <definedName name="_18_U" localSheetId="4">#REF!</definedName>
    <definedName name="_18_U" localSheetId="8">#REF!</definedName>
    <definedName name="_18_U">#REF!</definedName>
    <definedName name="_18_U_17" localSheetId="4">#REF!</definedName>
    <definedName name="_18_U_17" localSheetId="8">#REF!</definedName>
    <definedName name="_18_U_17">#REF!</definedName>
    <definedName name="_19" localSheetId="4">#REF!</definedName>
    <definedName name="_19" localSheetId="8">#REF!</definedName>
    <definedName name="_19">#REF!</definedName>
    <definedName name="_19_17" localSheetId="4">#REF!</definedName>
    <definedName name="_19_17" localSheetId="8">#REF!</definedName>
    <definedName name="_19_17">#REF!</definedName>
    <definedName name="_19_U" localSheetId="4">#REF!</definedName>
    <definedName name="_19_U" localSheetId="8">#REF!</definedName>
    <definedName name="_19_U">#REF!</definedName>
    <definedName name="_19_U_17" localSheetId="4">#REF!</definedName>
    <definedName name="_19_U_17" localSheetId="8">#REF!</definedName>
    <definedName name="_19_U_17">#REF!</definedName>
    <definedName name="_2" localSheetId="4">#REF!</definedName>
    <definedName name="_2" localSheetId="8">#REF!</definedName>
    <definedName name="_2">#REF!</definedName>
    <definedName name="_2_17" localSheetId="4">#REF!</definedName>
    <definedName name="_2_17" localSheetId="8">#REF!</definedName>
    <definedName name="_2_17">#REF!</definedName>
    <definedName name="_2_U" localSheetId="4">#REF!</definedName>
    <definedName name="_2_U" localSheetId="8">#REF!</definedName>
    <definedName name="_2_U">#REF!</definedName>
    <definedName name="_2_U_17" localSheetId="4">#REF!</definedName>
    <definedName name="_2_U_17" localSheetId="8">#REF!</definedName>
    <definedName name="_2_U_17">#REF!</definedName>
    <definedName name="_20" localSheetId="4">#REF!</definedName>
    <definedName name="_20" localSheetId="8">#REF!</definedName>
    <definedName name="_20">#REF!</definedName>
    <definedName name="_20_17" localSheetId="4">#REF!</definedName>
    <definedName name="_20_17" localSheetId="8">#REF!</definedName>
    <definedName name="_20_17">#REF!</definedName>
    <definedName name="_20_U" localSheetId="4">#REF!</definedName>
    <definedName name="_20_U" localSheetId="8">#REF!</definedName>
    <definedName name="_20_U">#REF!</definedName>
    <definedName name="_20_U_17" localSheetId="4">#REF!</definedName>
    <definedName name="_20_U_17" localSheetId="8">#REF!</definedName>
    <definedName name="_20_U_17">#REF!</definedName>
    <definedName name="_21" localSheetId="4">#REF!</definedName>
    <definedName name="_21" localSheetId="8">#REF!</definedName>
    <definedName name="_21">#REF!</definedName>
    <definedName name="_21_17" localSheetId="4">#REF!</definedName>
    <definedName name="_21_17" localSheetId="8">#REF!</definedName>
    <definedName name="_21_17">#REF!</definedName>
    <definedName name="_21_U" localSheetId="4">#REF!</definedName>
    <definedName name="_21_U" localSheetId="8">#REF!</definedName>
    <definedName name="_21_U">#REF!</definedName>
    <definedName name="_21_U_17" localSheetId="4">#REF!</definedName>
    <definedName name="_21_U_17" localSheetId="8">#REF!</definedName>
    <definedName name="_21_U_17">#REF!</definedName>
    <definedName name="_22" localSheetId="4">#REF!</definedName>
    <definedName name="_22" localSheetId="8">#REF!</definedName>
    <definedName name="_22">#REF!</definedName>
    <definedName name="_22_17" localSheetId="4">#REF!</definedName>
    <definedName name="_22_17" localSheetId="8">#REF!</definedName>
    <definedName name="_22_17">#REF!</definedName>
    <definedName name="_22_U" localSheetId="4">#REF!</definedName>
    <definedName name="_22_U" localSheetId="8">#REF!</definedName>
    <definedName name="_22_U">#REF!</definedName>
    <definedName name="_22_U_17" localSheetId="4">#REF!</definedName>
    <definedName name="_22_U_17" localSheetId="8">#REF!</definedName>
    <definedName name="_22_U_17">#REF!</definedName>
    <definedName name="_23" localSheetId="4">#REF!</definedName>
    <definedName name="_23" localSheetId="8">#REF!</definedName>
    <definedName name="_23">#REF!</definedName>
    <definedName name="_23_17" localSheetId="4">#REF!</definedName>
    <definedName name="_23_17" localSheetId="8">#REF!</definedName>
    <definedName name="_23_17">#REF!</definedName>
    <definedName name="_23_U" localSheetId="4">#REF!</definedName>
    <definedName name="_23_U" localSheetId="8">#REF!</definedName>
    <definedName name="_23_U">#REF!</definedName>
    <definedName name="_23_U_17" localSheetId="4">#REF!</definedName>
    <definedName name="_23_U_17" localSheetId="8">#REF!</definedName>
    <definedName name="_23_U_17">#REF!</definedName>
    <definedName name="_24" localSheetId="4">#REF!</definedName>
    <definedName name="_24" localSheetId="8">#REF!</definedName>
    <definedName name="_24">#REF!</definedName>
    <definedName name="_24_17" localSheetId="4">#REF!</definedName>
    <definedName name="_24_17" localSheetId="8">#REF!</definedName>
    <definedName name="_24_17">#REF!</definedName>
    <definedName name="_24_U" localSheetId="4">#REF!</definedName>
    <definedName name="_24_U" localSheetId="8">#REF!</definedName>
    <definedName name="_24_U">#REF!</definedName>
    <definedName name="_24_U_17" localSheetId="4">#REF!</definedName>
    <definedName name="_24_U_17" localSheetId="8">#REF!</definedName>
    <definedName name="_24_U_17">#REF!</definedName>
    <definedName name="_25" localSheetId="4">#REF!</definedName>
    <definedName name="_25" localSheetId="8">#REF!</definedName>
    <definedName name="_25">#REF!</definedName>
    <definedName name="_25_17" localSheetId="4">#REF!</definedName>
    <definedName name="_25_17" localSheetId="8">#REF!</definedName>
    <definedName name="_25_17">#REF!</definedName>
    <definedName name="_25_U" localSheetId="4">#REF!</definedName>
    <definedName name="_25_U" localSheetId="8">#REF!</definedName>
    <definedName name="_25_U">#REF!</definedName>
    <definedName name="_25_U_17" localSheetId="4">#REF!</definedName>
    <definedName name="_25_U_17" localSheetId="8">#REF!</definedName>
    <definedName name="_25_U_17">#REF!</definedName>
    <definedName name="_26" localSheetId="4">#REF!</definedName>
    <definedName name="_26" localSheetId="8">#REF!</definedName>
    <definedName name="_26">#REF!</definedName>
    <definedName name="_26_17" localSheetId="4">#REF!</definedName>
    <definedName name="_26_17" localSheetId="8">#REF!</definedName>
    <definedName name="_26_17">#REF!</definedName>
    <definedName name="_26_U" localSheetId="4">#REF!</definedName>
    <definedName name="_26_U" localSheetId="8">#REF!</definedName>
    <definedName name="_26_U">#REF!</definedName>
    <definedName name="_26_U_17" localSheetId="4">#REF!</definedName>
    <definedName name="_26_U_17" localSheetId="8">#REF!</definedName>
    <definedName name="_26_U_17">#REF!</definedName>
    <definedName name="_27" localSheetId="4">#REF!</definedName>
    <definedName name="_27" localSheetId="8">#REF!</definedName>
    <definedName name="_27">#REF!</definedName>
    <definedName name="_27_17" localSheetId="4">#REF!</definedName>
    <definedName name="_27_17" localSheetId="8">#REF!</definedName>
    <definedName name="_27_17">#REF!</definedName>
    <definedName name="_27_U" localSheetId="4">#REF!</definedName>
    <definedName name="_27_U" localSheetId="8">#REF!</definedName>
    <definedName name="_27_U">#REF!</definedName>
    <definedName name="_27_U_17" localSheetId="4">#REF!</definedName>
    <definedName name="_27_U_17" localSheetId="8">#REF!</definedName>
    <definedName name="_27_U_17">#REF!</definedName>
    <definedName name="_28" localSheetId="4">#REF!</definedName>
    <definedName name="_28" localSheetId="8">#REF!</definedName>
    <definedName name="_28">#REF!</definedName>
    <definedName name="_28_17" localSheetId="4">#REF!</definedName>
    <definedName name="_28_17" localSheetId="8">#REF!</definedName>
    <definedName name="_28_17">#REF!</definedName>
    <definedName name="_28_U" localSheetId="4">#REF!</definedName>
    <definedName name="_28_U" localSheetId="8">#REF!</definedName>
    <definedName name="_28_U">#REF!</definedName>
    <definedName name="_28_U_17" localSheetId="4">#REF!</definedName>
    <definedName name="_28_U_17" localSheetId="8">#REF!</definedName>
    <definedName name="_28_U_17">#REF!</definedName>
    <definedName name="_29" localSheetId="4">#REF!</definedName>
    <definedName name="_29" localSheetId="8">#REF!</definedName>
    <definedName name="_29">#REF!</definedName>
    <definedName name="_29_17" localSheetId="4">#REF!</definedName>
    <definedName name="_29_17" localSheetId="8">#REF!</definedName>
    <definedName name="_29_17">#REF!</definedName>
    <definedName name="_29_U" localSheetId="4">#REF!</definedName>
    <definedName name="_29_U" localSheetId="8">#REF!</definedName>
    <definedName name="_29_U">#REF!</definedName>
    <definedName name="_29_U_17" localSheetId="4">#REF!</definedName>
    <definedName name="_29_U_17" localSheetId="8">#REF!</definedName>
    <definedName name="_29_U_17">#REF!</definedName>
    <definedName name="_3" localSheetId="4">#REF!</definedName>
    <definedName name="_3" localSheetId="8">#REF!</definedName>
    <definedName name="_3">#REF!</definedName>
    <definedName name="_3_17" localSheetId="4">#REF!</definedName>
    <definedName name="_3_17" localSheetId="8">#REF!</definedName>
    <definedName name="_3_17">#REF!</definedName>
    <definedName name="_3_U" localSheetId="4">#REF!</definedName>
    <definedName name="_3_U" localSheetId="8">#REF!</definedName>
    <definedName name="_3_U">#REF!</definedName>
    <definedName name="_3_U_17" localSheetId="4">#REF!</definedName>
    <definedName name="_3_U_17" localSheetId="8">#REF!</definedName>
    <definedName name="_3_U_17">#REF!</definedName>
    <definedName name="_30" localSheetId="4">#REF!</definedName>
    <definedName name="_30" localSheetId="8">#REF!</definedName>
    <definedName name="_30">#REF!</definedName>
    <definedName name="_30_17" localSheetId="4">#REF!</definedName>
    <definedName name="_30_17" localSheetId="8">#REF!</definedName>
    <definedName name="_30_17">#REF!</definedName>
    <definedName name="_30_U" localSheetId="4">#REF!</definedName>
    <definedName name="_30_U" localSheetId="8">#REF!</definedName>
    <definedName name="_30_U">#REF!</definedName>
    <definedName name="_30_U_17" localSheetId="4">#REF!</definedName>
    <definedName name="_30_U_17" localSheetId="8">#REF!</definedName>
    <definedName name="_30_U_17">#REF!</definedName>
    <definedName name="_31" localSheetId="4">#REF!</definedName>
    <definedName name="_31" localSheetId="8">#REF!</definedName>
    <definedName name="_31">#REF!</definedName>
    <definedName name="_31_17" localSheetId="4">#REF!</definedName>
    <definedName name="_31_17" localSheetId="8">#REF!</definedName>
    <definedName name="_31_17">#REF!</definedName>
    <definedName name="_31_U" localSheetId="4">#REF!</definedName>
    <definedName name="_31_U" localSheetId="8">#REF!</definedName>
    <definedName name="_31_U">#REF!</definedName>
    <definedName name="_31_U_17" localSheetId="4">#REF!</definedName>
    <definedName name="_31_U_17" localSheetId="8">#REF!</definedName>
    <definedName name="_31_U_17">#REF!</definedName>
    <definedName name="_32" localSheetId="4">#REF!</definedName>
    <definedName name="_32" localSheetId="8">#REF!</definedName>
    <definedName name="_32">#REF!</definedName>
    <definedName name="_32_17" localSheetId="4">#REF!</definedName>
    <definedName name="_32_17" localSheetId="8">#REF!</definedName>
    <definedName name="_32_17">#REF!</definedName>
    <definedName name="_32_U" localSheetId="4">#REF!</definedName>
    <definedName name="_32_U" localSheetId="8">#REF!</definedName>
    <definedName name="_32_U">#REF!</definedName>
    <definedName name="_32_U_17" localSheetId="4">#REF!</definedName>
    <definedName name="_32_U_17" localSheetId="8">#REF!</definedName>
    <definedName name="_32_U_17">#REF!</definedName>
    <definedName name="_33" localSheetId="4">#REF!</definedName>
    <definedName name="_33" localSheetId="8">#REF!</definedName>
    <definedName name="_33">#REF!</definedName>
    <definedName name="_33_17" localSheetId="4">#REF!</definedName>
    <definedName name="_33_17" localSheetId="8">#REF!</definedName>
    <definedName name="_33_17">#REF!</definedName>
    <definedName name="_33_U" localSheetId="4">#REF!</definedName>
    <definedName name="_33_U" localSheetId="8">#REF!</definedName>
    <definedName name="_33_U">#REF!</definedName>
    <definedName name="_33_U_17" localSheetId="4">#REF!</definedName>
    <definedName name="_33_U_17" localSheetId="8">#REF!</definedName>
    <definedName name="_33_U_17">#REF!</definedName>
    <definedName name="_34" localSheetId="4">#REF!</definedName>
    <definedName name="_34" localSheetId="8">#REF!</definedName>
    <definedName name="_34">#REF!</definedName>
    <definedName name="_34_17" localSheetId="4">#REF!</definedName>
    <definedName name="_34_17" localSheetId="8">#REF!</definedName>
    <definedName name="_34_17">#REF!</definedName>
    <definedName name="_34_U" localSheetId="4">#REF!</definedName>
    <definedName name="_34_U" localSheetId="8">#REF!</definedName>
    <definedName name="_34_U">#REF!</definedName>
    <definedName name="_34_U_17" localSheetId="4">#REF!</definedName>
    <definedName name="_34_U_17" localSheetId="8">#REF!</definedName>
    <definedName name="_34_U_17">#REF!</definedName>
    <definedName name="_35" localSheetId="4">#REF!</definedName>
    <definedName name="_35" localSheetId="8">#REF!</definedName>
    <definedName name="_35">#REF!</definedName>
    <definedName name="_35_17" localSheetId="4">#REF!</definedName>
    <definedName name="_35_17" localSheetId="8">#REF!</definedName>
    <definedName name="_35_17">#REF!</definedName>
    <definedName name="_35_U" localSheetId="4">#REF!</definedName>
    <definedName name="_35_U" localSheetId="8">#REF!</definedName>
    <definedName name="_35_U">#REF!</definedName>
    <definedName name="_35_U_17" localSheetId="4">#REF!</definedName>
    <definedName name="_35_U_17" localSheetId="8">#REF!</definedName>
    <definedName name="_35_U_17">#REF!</definedName>
    <definedName name="_36" localSheetId="4">#REF!</definedName>
    <definedName name="_36" localSheetId="8">#REF!</definedName>
    <definedName name="_36">#REF!</definedName>
    <definedName name="_36_17" localSheetId="4">#REF!</definedName>
    <definedName name="_36_17" localSheetId="8">#REF!</definedName>
    <definedName name="_36_17">#REF!</definedName>
    <definedName name="_36_U" localSheetId="4">#REF!</definedName>
    <definedName name="_36_U" localSheetId="8">#REF!</definedName>
    <definedName name="_36_U">#REF!</definedName>
    <definedName name="_36_U_17" localSheetId="4">#REF!</definedName>
    <definedName name="_36_U_17" localSheetId="8">#REF!</definedName>
    <definedName name="_36_U_17">#REF!</definedName>
    <definedName name="_37" localSheetId="4">#REF!</definedName>
    <definedName name="_37" localSheetId="8">#REF!</definedName>
    <definedName name="_37">#REF!</definedName>
    <definedName name="_37_17" localSheetId="4">#REF!</definedName>
    <definedName name="_37_17" localSheetId="8">#REF!</definedName>
    <definedName name="_37_17">#REF!</definedName>
    <definedName name="_37_U" localSheetId="4">#REF!</definedName>
    <definedName name="_37_U" localSheetId="8">#REF!</definedName>
    <definedName name="_37_U">#REF!</definedName>
    <definedName name="_37_U_17" localSheetId="4">#REF!</definedName>
    <definedName name="_37_U_17" localSheetId="8">#REF!</definedName>
    <definedName name="_37_U_17">#REF!</definedName>
    <definedName name="_38" localSheetId="4">#REF!</definedName>
    <definedName name="_38" localSheetId="8">#REF!</definedName>
    <definedName name="_38">#REF!</definedName>
    <definedName name="_38_17" localSheetId="4">#REF!</definedName>
    <definedName name="_38_17" localSheetId="8">#REF!</definedName>
    <definedName name="_38_17">#REF!</definedName>
    <definedName name="_38_U" localSheetId="4">#REF!</definedName>
    <definedName name="_38_U" localSheetId="8">#REF!</definedName>
    <definedName name="_38_U">#REF!</definedName>
    <definedName name="_38_U_17" localSheetId="4">#REF!</definedName>
    <definedName name="_38_U_17" localSheetId="8">#REF!</definedName>
    <definedName name="_38_U_17">#REF!</definedName>
    <definedName name="_39" localSheetId="4">#REF!</definedName>
    <definedName name="_39" localSheetId="8">#REF!</definedName>
    <definedName name="_39">#REF!</definedName>
    <definedName name="_39_17" localSheetId="4">#REF!</definedName>
    <definedName name="_39_17" localSheetId="8">#REF!</definedName>
    <definedName name="_39_17">#REF!</definedName>
    <definedName name="_39_U" localSheetId="4">#REF!</definedName>
    <definedName name="_39_U" localSheetId="8">#REF!</definedName>
    <definedName name="_39_U">#REF!</definedName>
    <definedName name="_39_U_17" localSheetId="4">#REF!</definedName>
    <definedName name="_39_U_17" localSheetId="8">#REF!</definedName>
    <definedName name="_39_U_17">#REF!</definedName>
    <definedName name="_4" localSheetId="4">#REF!</definedName>
    <definedName name="_4" localSheetId="8">#REF!</definedName>
    <definedName name="_4">#REF!</definedName>
    <definedName name="_4_17" localSheetId="4">#REF!</definedName>
    <definedName name="_4_17" localSheetId="8">#REF!</definedName>
    <definedName name="_4_17">#REF!</definedName>
    <definedName name="_4_U" localSheetId="4">#REF!</definedName>
    <definedName name="_4_U" localSheetId="8">#REF!</definedName>
    <definedName name="_4_U">#REF!</definedName>
    <definedName name="_4_U_17" localSheetId="4">#REF!</definedName>
    <definedName name="_4_U_17" localSheetId="8">#REF!</definedName>
    <definedName name="_4_U_17">#REF!</definedName>
    <definedName name="_40" localSheetId="4">#REF!</definedName>
    <definedName name="_40" localSheetId="8">#REF!</definedName>
    <definedName name="_40">#REF!</definedName>
    <definedName name="_40_17" localSheetId="4">#REF!</definedName>
    <definedName name="_40_17" localSheetId="8">#REF!</definedName>
    <definedName name="_40_17">#REF!</definedName>
    <definedName name="_40_U" localSheetId="4">#REF!</definedName>
    <definedName name="_40_U" localSheetId="8">#REF!</definedName>
    <definedName name="_40_U">#REF!</definedName>
    <definedName name="_40_U_17" localSheetId="4">#REF!</definedName>
    <definedName name="_40_U_17" localSheetId="8">#REF!</definedName>
    <definedName name="_40_U_17">#REF!</definedName>
    <definedName name="_41" localSheetId="4">#REF!</definedName>
    <definedName name="_41" localSheetId="8">#REF!</definedName>
    <definedName name="_41">#REF!</definedName>
    <definedName name="_41_17" localSheetId="4">#REF!</definedName>
    <definedName name="_41_17" localSheetId="8">#REF!</definedName>
    <definedName name="_41_17">#REF!</definedName>
    <definedName name="_41_U" localSheetId="4">#REF!</definedName>
    <definedName name="_41_U" localSheetId="8">#REF!</definedName>
    <definedName name="_41_U">#REF!</definedName>
    <definedName name="_41_U_17" localSheetId="4">#REF!</definedName>
    <definedName name="_41_U_17" localSheetId="8">#REF!</definedName>
    <definedName name="_41_U_17">#REF!</definedName>
    <definedName name="_42" localSheetId="4">#REF!</definedName>
    <definedName name="_42" localSheetId="8">#REF!</definedName>
    <definedName name="_42">#REF!</definedName>
    <definedName name="_42_17" localSheetId="4">#REF!</definedName>
    <definedName name="_42_17" localSheetId="8">#REF!</definedName>
    <definedName name="_42_17">#REF!</definedName>
    <definedName name="_42_U" localSheetId="4">#REF!</definedName>
    <definedName name="_42_U" localSheetId="8">#REF!</definedName>
    <definedName name="_42_U">#REF!</definedName>
    <definedName name="_42_U_17" localSheetId="4">#REF!</definedName>
    <definedName name="_42_U_17" localSheetId="8">#REF!</definedName>
    <definedName name="_42_U_17">#REF!</definedName>
    <definedName name="_43" localSheetId="4">#REF!</definedName>
    <definedName name="_43" localSheetId="8">#REF!</definedName>
    <definedName name="_43">#REF!</definedName>
    <definedName name="_43_17" localSheetId="4">#REF!</definedName>
    <definedName name="_43_17" localSheetId="8">#REF!</definedName>
    <definedName name="_43_17">#REF!</definedName>
    <definedName name="_43_U" localSheetId="4">#REF!</definedName>
    <definedName name="_43_U" localSheetId="8">#REF!</definedName>
    <definedName name="_43_U">#REF!</definedName>
    <definedName name="_43_U_17" localSheetId="4">#REF!</definedName>
    <definedName name="_43_U_17" localSheetId="8">#REF!</definedName>
    <definedName name="_43_U_17">#REF!</definedName>
    <definedName name="_44" localSheetId="4">#REF!</definedName>
    <definedName name="_44" localSheetId="8">#REF!</definedName>
    <definedName name="_44">#REF!</definedName>
    <definedName name="_44_17" localSheetId="4">#REF!</definedName>
    <definedName name="_44_17" localSheetId="8">#REF!</definedName>
    <definedName name="_44_17">#REF!</definedName>
    <definedName name="_44_U" localSheetId="4">#REF!</definedName>
    <definedName name="_44_U" localSheetId="8">#REF!</definedName>
    <definedName name="_44_U">#REF!</definedName>
    <definedName name="_44_U_17" localSheetId="4">#REF!</definedName>
    <definedName name="_44_U_17" localSheetId="8">#REF!</definedName>
    <definedName name="_44_U_17">#REF!</definedName>
    <definedName name="_45" localSheetId="4">#REF!</definedName>
    <definedName name="_45" localSheetId="8">#REF!</definedName>
    <definedName name="_45">#REF!</definedName>
    <definedName name="_45_17" localSheetId="4">#REF!</definedName>
    <definedName name="_45_17" localSheetId="8">#REF!</definedName>
    <definedName name="_45_17">#REF!</definedName>
    <definedName name="_45_U" localSheetId="4">#REF!</definedName>
    <definedName name="_45_U" localSheetId="8">#REF!</definedName>
    <definedName name="_45_U">#REF!</definedName>
    <definedName name="_45_U_17" localSheetId="4">#REF!</definedName>
    <definedName name="_45_U_17" localSheetId="8">#REF!</definedName>
    <definedName name="_45_U_17">#REF!</definedName>
    <definedName name="_46" localSheetId="4">#REF!</definedName>
    <definedName name="_46" localSheetId="8">#REF!</definedName>
    <definedName name="_46">#REF!</definedName>
    <definedName name="_46_17" localSheetId="4">#REF!</definedName>
    <definedName name="_46_17" localSheetId="8">#REF!</definedName>
    <definedName name="_46_17">#REF!</definedName>
    <definedName name="_46_U" localSheetId="4">#REF!</definedName>
    <definedName name="_46_U" localSheetId="8">#REF!</definedName>
    <definedName name="_46_U">#REF!</definedName>
    <definedName name="_46_U_17" localSheetId="4">#REF!</definedName>
    <definedName name="_46_U_17" localSheetId="8">#REF!</definedName>
    <definedName name="_46_U_17">#REF!</definedName>
    <definedName name="_47" localSheetId="4">#REF!</definedName>
    <definedName name="_47" localSheetId="8">#REF!</definedName>
    <definedName name="_47">#REF!</definedName>
    <definedName name="_47_17" localSheetId="4">#REF!</definedName>
    <definedName name="_47_17" localSheetId="8">#REF!</definedName>
    <definedName name="_47_17">#REF!</definedName>
    <definedName name="_47_U" localSheetId="4">#REF!</definedName>
    <definedName name="_47_U" localSheetId="8">#REF!</definedName>
    <definedName name="_47_U">#REF!</definedName>
    <definedName name="_47_U_17" localSheetId="4">#REF!</definedName>
    <definedName name="_47_U_17" localSheetId="8">#REF!</definedName>
    <definedName name="_47_U_17">#REF!</definedName>
    <definedName name="_48" localSheetId="4">#REF!</definedName>
    <definedName name="_48" localSheetId="8">#REF!</definedName>
    <definedName name="_48">#REF!</definedName>
    <definedName name="_48_17" localSheetId="4">#REF!</definedName>
    <definedName name="_48_17" localSheetId="8">#REF!</definedName>
    <definedName name="_48_17">#REF!</definedName>
    <definedName name="_48_U" localSheetId="4">#REF!</definedName>
    <definedName name="_48_U" localSheetId="8">#REF!</definedName>
    <definedName name="_48_U">#REF!</definedName>
    <definedName name="_48_U_17" localSheetId="4">#REF!</definedName>
    <definedName name="_48_U_17" localSheetId="8">#REF!</definedName>
    <definedName name="_48_U_17">#REF!</definedName>
    <definedName name="_49" localSheetId="4">#REF!</definedName>
    <definedName name="_49" localSheetId="8">#REF!</definedName>
    <definedName name="_49">#REF!</definedName>
    <definedName name="_49_17" localSheetId="4">#REF!</definedName>
    <definedName name="_49_17" localSheetId="8">#REF!</definedName>
    <definedName name="_49_17">#REF!</definedName>
    <definedName name="_49_U" localSheetId="4">#REF!</definedName>
    <definedName name="_49_U" localSheetId="8">#REF!</definedName>
    <definedName name="_49_U">#REF!</definedName>
    <definedName name="_49_U_17" localSheetId="4">#REF!</definedName>
    <definedName name="_49_U_17" localSheetId="8">#REF!</definedName>
    <definedName name="_49_U_17">#REF!</definedName>
    <definedName name="_5" localSheetId="4">#REF!</definedName>
    <definedName name="_5" localSheetId="8">#REF!</definedName>
    <definedName name="_5">#REF!</definedName>
    <definedName name="_5_17" localSheetId="4">#REF!</definedName>
    <definedName name="_5_17" localSheetId="8">#REF!</definedName>
    <definedName name="_5_17">#REF!</definedName>
    <definedName name="_5_U" localSheetId="4">#REF!</definedName>
    <definedName name="_5_U" localSheetId="8">#REF!</definedName>
    <definedName name="_5_U">#REF!</definedName>
    <definedName name="_5_U_17" localSheetId="4">#REF!</definedName>
    <definedName name="_5_U_17" localSheetId="8">#REF!</definedName>
    <definedName name="_5_U_17">#REF!</definedName>
    <definedName name="_50" localSheetId="4">#REF!</definedName>
    <definedName name="_50" localSheetId="8">#REF!</definedName>
    <definedName name="_50">#REF!</definedName>
    <definedName name="_50_17" localSheetId="4">#REF!</definedName>
    <definedName name="_50_17" localSheetId="8">#REF!</definedName>
    <definedName name="_50_17">#REF!</definedName>
    <definedName name="_50_U" localSheetId="4">#REF!</definedName>
    <definedName name="_50_U" localSheetId="8">#REF!</definedName>
    <definedName name="_50_U">#REF!</definedName>
    <definedName name="_50_U_17" localSheetId="4">#REF!</definedName>
    <definedName name="_50_U_17" localSheetId="8">#REF!</definedName>
    <definedName name="_50_U_17">#REF!</definedName>
    <definedName name="_51" localSheetId="4">#REF!</definedName>
    <definedName name="_51" localSheetId="8">#REF!</definedName>
    <definedName name="_51">#REF!</definedName>
    <definedName name="_51_17" localSheetId="4">#REF!</definedName>
    <definedName name="_51_17" localSheetId="8">#REF!</definedName>
    <definedName name="_51_17">#REF!</definedName>
    <definedName name="_51_U" localSheetId="4">#REF!</definedName>
    <definedName name="_51_U" localSheetId="8">#REF!</definedName>
    <definedName name="_51_U">#REF!</definedName>
    <definedName name="_51_U_17" localSheetId="4">#REF!</definedName>
    <definedName name="_51_U_17" localSheetId="8">#REF!</definedName>
    <definedName name="_51_U_17">#REF!</definedName>
    <definedName name="_52" localSheetId="4">#REF!</definedName>
    <definedName name="_52" localSheetId="8">#REF!</definedName>
    <definedName name="_52">#REF!</definedName>
    <definedName name="_52_17" localSheetId="4">#REF!</definedName>
    <definedName name="_52_17" localSheetId="8">#REF!</definedName>
    <definedName name="_52_17">#REF!</definedName>
    <definedName name="_52_U" localSheetId="4">#REF!</definedName>
    <definedName name="_52_U" localSheetId="8">#REF!</definedName>
    <definedName name="_52_U">#REF!</definedName>
    <definedName name="_52_U_17" localSheetId="4">#REF!</definedName>
    <definedName name="_52_U_17" localSheetId="8">#REF!</definedName>
    <definedName name="_52_U_17">#REF!</definedName>
    <definedName name="_53" localSheetId="4">#REF!</definedName>
    <definedName name="_53" localSheetId="8">#REF!</definedName>
    <definedName name="_53">#REF!</definedName>
    <definedName name="_53_17" localSheetId="4">#REF!</definedName>
    <definedName name="_53_17" localSheetId="8">#REF!</definedName>
    <definedName name="_53_17">#REF!</definedName>
    <definedName name="_53_U" localSheetId="4">#REF!</definedName>
    <definedName name="_53_U" localSheetId="8">#REF!</definedName>
    <definedName name="_53_U">#REF!</definedName>
    <definedName name="_53_U_17" localSheetId="4">#REF!</definedName>
    <definedName name="_53_U_17" localSheetId="8">#REF!</definedName>
    <definedName name="_53_U_17">#REF!</definedName>
    <definedName name="_54" localSheetId="4">#REF!</definedName>
    <definedName name="_54" localSheetId="8">#REF!</definedName>
    <definedName name="_54">#REF!</definedName>
    <definedName name="_54_17" localSheetId="4">#REF!</definedName>
    <definedName name="_54_17" localSheetId="8">#REF!</definedName>
    <definedName name="_54_17">#REF!</definedName>
    <definedName name="_54_U" localSheetId="4">#REF!</definedName>
    <definedName name="_54_U" localSheetId="8">#REF!</definedName>
    <definedName name="_54_U">#REF!</definedName>
    <definedName name="_54_U_17" localSheetId="4">#REF!</definedName>
    <definedName name="_54_U_17" localSheetId="8">#REF!</definedName>
    <definedName name="_54_U_17">#REF!</definedName>
    <definedName name="_55" localSheetId="4">#REF!</definedName>
    <definedName name="_55" localSheetId="8">#REF!</definedName>
    <definedName name="_55">#REF!</definedName>
    <definedName name="_55_17" localSheetId="4">#REF!</definedName>
    <definedName name="_55_17" localSheetId="8">#REF!</definedName>
    <definedName name="_55_17">#REF!</definedName>
    <definedName name="_55_U" localSheetId="4">#REF!</definedName>
    <definedName name="_55_U" localSheetId="8">#REF!</definedName>
    <definedName name="_55_U">#REF!</definedName>
    <definedName name="_55_U_17" localSheetId="4">#REF!</definedName>
    <definedName name="_55_U_17" localSheetId="8">#REF!</definedName>
    <definedName name="_55_U_17">#REF!</definedName>
    <definedName name="_56" localSheetId="4">#REF!</definedName>
    <definedName name="_56" localSheetId="8">#REF!</definedName>
    <definedName name="_56">#REF!</definedName>
    <definedName name="_56_17" localSheetId="4">#REF!</definedName>
    <definedName name="_56_17" localSheetId="8">#REF!</definedName>
    <definedName name="_56_17">#REF!</definedName>
    <definedName name="_56_U" localSheetId="4">#REF!</definedName>
    <definedName name="_56_U" localSheetId="8">#REF!</definedName>
    <definedName name="_56_U">#REF!</definedName>
    <definedName name="_56_U_17" localSheetId="4">#REF!</definedName>
    <definedName name="_56_U_17" localSheetId="8">#REF!</definedName>
    <definedName name="_56_U_17">#REF!</definedName>
    <definedName name="_57" localSheetId="4">#REF!</definedName>
    <definedName name="_57" localSheetId="8">#REF!</definedName>
    <definedName name="_57">#REF!</definedName>
    <definedName name="_57_17" localSheetId="4">#REF!</definedName>
    <definedName name="_57_17" localSheetId="8">#REF!</definedName>
    <definedName name="_57_17">#REF!</definedName>
    <definedName name="_57_U" localSheetId="4">#REF!</definedName>
    <definedName name="_57_U" localSheetId="8">#REF!</definedName>
    <definedName name="_57_U">#REF!</definedName>
    <definedName name="_57_U_17" localSheetId="4">#REF!</definedName>
    <definedName name="_57_U_17" localSheetId="8">#REF!</definedName>
    <definedName name="_57_U_17">#REF!</definedName>
    <definedName name="_58" localSheetId="4">#REF!</definedName>
    <definedName name="_58" localSheetId="8">#REF!</definedName>
    <definedName name="_58">#REF!</definedName>
    <definedName name="_58_17" localSheetId="4">#REF!</definedName>
    <definedName name="_58_17" localSheetId="8">#REF!</definedName>
    <definedName name="_58_17">#REF!</definedName>
    <definedName name="_58_U" localSheetId="4">#REF!</definedName>
    <definedName name="_58_U" localSheetId="8">#REF!</definedName>
    <definedName name="_58_U">#REF!</definedName>
    <definedName name="_58_U_17" localSheetId="4">#REF!</definedName>
    <definedName name="_58_U_17" localSheetId="8">#REF!</definedName>
    <definedName name="_58_U_17">#REF!</definedName>
    <definedName name="_59" localSheetId="4">#REF!</definedName>
    <definedName name="_59" localSheetId="8">#REF!</definedName>
    <definedName name="_59">#REF!</definedName>
    <definedName name="_59_17" localSheetId="4">#REF!</definedName>
    <definedName name="_59_17" localSheetId="8">#REF!</definedName>
    <definedName name="_59_17">#REF!</definedName>
    <definedName name="_59_U" localSheetId="4">#REF!</definedName>
    <definedName name="_59_U" localSheetId="8">#REF!</definedName>
    <definedName name="_59_U">#REF!</definedName>
    <definedName name="_59_U_17" localSheetId="4">#REF!</definedName>
    <definedName name="_59_U_17" localSheetId="8">#REF!</definedName>
    <definedName name="_59_U_17">#REF!</definedName>
    <definedName name="_6" localSheetId="4">#REF!</definedName>
    <definedName name="_6" localSheetId="8">#REF!</definedName>
    <definedName name="_6">#REF!</definedName>
    <definedName name="_6_17" localSheetId="4">#REF!</definedName>
    <definedName name="_6_17" localSheetId="8">#REF!</definedName>
    <definedName name="_6_17">#REF!</definedName>
    <definedName name="_6_U" localSheetId="4">#REF!</definedName>
    <definedName name="_6_U" localSheetId="8">#REF!</definedName>
    <definedName name="_6_U">#REF!</definedName>
    <definedName name="_6_U_17" localSheetId="4">#REF!</definedName>
    <definedName name="_6_U_17" localSheetId="8">#REF!</definedName>
    <definedName name="_6_U_17">#REF!</definedName>
    <definedName name="_60" localSheetId="4">#REF!</definedName>
    <definedName name="_60" localSheetId="8">#REF!</definedName>
    <definedName name="_60">#REF!</definedName>
    <definedName name="_60_17" localSheetId="4">#REF!</definedName>
    <definedName name="_60_17" localSheetId="8">#REF!</definedName>
    <definedName name="_60_17">#REF!</definedName>
    <definedName name="_60_U" localSheetId="4">#REF!</definedName>
    <definedName name="_60_U" localSheetId="8">#REF!</definedName>
    <definedName name="_60_U">#REF!</definedName>
    <definedName name="_60_U_17" localSheetId="4">#REF!</definedName>
    <definedName name="_60_U_17" localSheetId="8">#REF!</definedName>
    <definedName name="_60_U_17">#REF!</definedName>
    <definedName name="_61" localSheetId="4">#REF!</definedName>
    <definedName name="_61" localSheetId="8">#REF!</definedName>
    <definedName name="_61">#REF!</definedName>
    <definedName name="_61_17" localSheetId="4">#REF!</definedName>
    <definedName name="_61_17" localSheetId="8">#REF!</definedName>
    <definedName name="_61_17">#REF!</definedName>
    <definedName name="_61_U" localSheetId="4">#REF!</definedName>
    <definedName name="_61_U" localSheetId="8">#REF!</definedName>
    <definedName name="_61_U">#REF!</definedName>
    <definedName name="_61_U_17" localSheetId="4">#REF!</definedName>
    <definedName name="_61_U_17" localSheetId="8">#REF!</definedName>
    <definedName name="_61_U_17">#REF!</definedName>
    <definedName name="_62" localSheetId="4">#REF!</definedName>
    <definedName name="_62" localSheetId="8">#REF!</definedName>
    <definedName name="_62">#REF!</definedName>
    <definedName name="_62_17" localSheetId="4">#REF!</definedName>
    <definedName name="_62_17" localSheetId="8">#REF!</definedName>
    <definedName name="_62_17">#REF!</definedName>
    <definedName name="_62_U" localSheetId="4">#REF!</definedName>
    <definedName name="_62_U" localSheetId="8">#REF!</definedName>
    <definedName name="_62_U">#REF!</definedName>
    <definedName name="_62_U_17" localSheetId="4">#REF!</definedName>
    <definedName name="_62_U_17" localSheetId="8">#REF!</definedName>
    <definedName name="_62_U_17">#REF!</definedName>
    <definedName name="_63" localSheetId="4">#REF!</definedName>
    <definedName name="_63" localSheetId="8">#REF!</definedName>
    <definedName name="_63">#REF!</definedName>
    <definedName name="_63_17" localSheetId="4">#REF!</definedName>
    <definedName name="_63_17" localSheetId="8">#REF!</definedName>
    <definedName name="_63_17">#REF!</definedName>
    <definedName name="_63_U" localSheetId="4">#REF!</definedName>
    <definedName name="_63_U" localSheetId="8">#REF!</definedName>
    <definedName name="_63_U">#REF!</definedName>
    <definedName name="_63_U_17" localSheetId="4">#REF!</definedName>
    <definedName name="_63_U_17" localSheetId="8">#REF!</definedName>
    <definedName name="_63_U_17">#REF!</definedName>
    <definedName name="_64" localSheetId="4">#REF!</definedName>
    <definedName name="_64" localSheetId="8">#REF!</definedName>
    <definedName name="_64">#REF!</definedName>
    <definedName name="_64_17" localSheetId="4">#REF!</definedName>
    <definedName name="_64_17" localSheetId="8">#REF!</definedName>
    <definedName name="_64_17">#REF!</definedName>
    <definedName name="_64_U" localSheetId="4">#REF!</definedName>
    <definedName name="_64_U" localSheetId="8">#REF!</definedName>
    <definedName name="_64_U">#REF!</definedName>
    <definedName name="_64_U_17" localSheetId="4">#REF!</definedName>
    <definedName name="_64_U_17" localSheetId="8">#REF!</definedName>
    <definedName name="_64_U_17">#REF!</definedName>
    <definedName name="_7" localSheetId="4">#REF!</definedName>
    <definedName name="_7" localSheetId="8">#REF!</definedName>
    <definedName name="_7">#REF!</definedName>
    <definedName name="_7_17" localSheetId="4">#REF!</definedName>
    <definedName name="_7_17" localSheetId="8">#REF!</definedName>
    <definedName name="_7_17">#REF!</definedName>
    <definedName name="_7_U" localSheetId="4">#REF!</definedName>
    <definedName name="_7_U" localSheetId="8">#REF!</definedName>
    <definedName name="_7_U">#REF!</definedName>
    <definedName name="_7_U_17" localSheetId="4">#REF!</definedName>
    <definedName name="_7_U_17" localSheetId="8">#REF!</definedName>
    <definedName name="_7_U_17">#REF!</definedName>
    <definedName name="_8" localSheetId="4">#REF!</definedName>
    <definedName name="_8" localSheetId="8">#REF!</definedName>
    <definedName name="_8">#REF!</definedName>
    <definedName name="_8_17" localSheetId="4">#REF!</definedName>
    <definedName name="_8_17" localSheetId="8">#REF!</definedName>
    <definedName name="_8_17">#REF!</definedName>
    <definedName name="_8_U" localSheetId="4">#REF!</definedName>
    <definedName name="_8_U" localSheetId="8">#REF!</definedName>
    <definedName name="_8_U">#REF!</definedName>
    <definedName name="_8_U_17" localSheetId="4">#REF!</definedName>
    <definedName name="_8_U_17" localSheetId="8">#REF!</definedName>
    <definedName name="_8_U_17">#REF!</definedName>
    <definedName name="_9" localSheetId="4">#REF!</definedName>
    <definedName name="_9" localSheetId="8">#REF!</definedName>
    <definedName name="_9">#REF!</definedName>
    <definedName name="_9_17" localSheetId="4">#REF!</definedName>
    <definedName name="_9_17" localSheetId="8">#REF!</definedName>
    <definedName name="_9_17">#REF!</definedName>
    <definedName name="_9_U" localSheetId="4">#REF!</definedName>
    <definedName name="_9_U" localSheetId="8">#REF!</definedName>
    <definedName name="_9_U">#REF!</definedName>
    <definedName name="_9_U_17" localSheetId="4">#REF!</definedName>
    <definedName name="_9_U_17" localSheetId="8">#REF!</definedName>
    <definedName name="_9_U_17">#REF!</definedName>
    <definedName name="_bod1" localSheetId="4">#REF!</definedName>
    <definedName name="_bod1" localSheetId="6">#REF!</definedName>
    <definedName name="_bod1" localSheetId="7">#REF!</definedName>
    <definedName name="_bod1" localSheetId="8">#REF!</definedName>
    <definedName name="_bod1">#REF!</definedName>
    <definedName name="_Order1" hidden="1">255</definedName>
    <definedName name="_rbr" localSheetId="4">#REF!</definedName>
    <definedName name="_rbr" localSheetId="7">#REF!</definedName>
    <definedName name="_rbr" localSheetId="8">#REF!</definedName>
    <definedName name="_rbr">#REF!</definedName>
    <definedName name="A" localSheetId="4">#REF!</definedName>
    <definedName name="A" localSheetId="7">#REF!</definedName>
    <definedName name="A" localSheetId="8">#REF!</definedName>
    <definedName name="A">#REF!</definedName>
    <definedName name="a409ž">[1]Troškovnik!$B$219</definedName>
    <definedName name="adsa" localSheetId="4">#REF!</definedName>
    <definedName name="adsa" localSheetId="8">#REF!</definedName>
    <definedName name="adsa">#REF!</definedName>
    <definedName name="ae" localSheetId="4">#REF!</definedName>
    <definedName name="ae" localSheetId="7">#REF!</definedName>
    <definedName name="ae" localSheetId="8">#REF!</definedName>
    <definedName name="ae">#REF!</definedName>
    <definedName name="ANEX_I" localSheetId="4">#REF!</definedName>
    <definedName name="ANEX_I" localSheetId="8">#REF!</definedName>
    <definedName name="ANEX_I">#REF!</definedName>
    <definedName name="ANEX_II" localSheetId="4">#REF!</definedName>
    <definedName name="ANEX_II" localSheetId="8">#REF!</definedName>
    <definedName name="ANEX_II">#REF!</definedName>
    <definedName name="ASDF" localSheetId="4">#REF!</definedName>
    <definedName name="ASDF" localSheetId="8">#REF!</definedName>
    <definedName name="ASDF">#REF!</definedName>
    <definedName name="ASDFA" localSheetId="4">#REF!</definedName>
    <definedName name="ASDFA" localSheetId="7">#REF!</definedName>
    <definedName name="ASDFA" localSheetId="8">#REF!</definedName>
    <definedName name="ASDFA">#REF!</definedName>
    <definedName name="ASDFASDF" localSheetId="4">#REF!</definedName>
    <definedName name="ASDFASDF" localSheetId="8">#REF!</definedName>
    <definedName name="ASDFASDF">#REF!</definedName>
    <definedName name="AUTOR" localSheetId="4">#REF!</definedName>
    <definedName name="AUTOR" localSheetId="8">#REF!</definedName>
    <definedName name="AUTOR">#REF!</definedName>
    <definedName name="AVANS_ISPL" localSheetId="4">#REF!</definedName>
    <definedName name="AVANS_ISPL" localSheetId="8">#REF!</definedName>
    <definedName name="AVANS_ISPL">#REF!</definedName>
    <definedName name="B" localSheetId="4">#REF!</definedName>
    <definedName name="B" localSheetId="8">#REF!</definedName>
    <definedName name="B">#REF!</definedName>
    <definedName name="BBBB" localSheetId="4">#REF!</definedName>
    <definedName name="BBBB" localSheetId="7">#REF!</definedName>
    <definedName name="BBBB" localSheetId="8">#REF!</definedName>
    <definedName name="BBBB" localSheetId="2">#REF!</definedName>
    <definedName name="BBBB">#REF!</definedName>
    <definedName name="BETONSKI_I_ARM.BET._RADOVI" localSheetId="4">#REF!</definedName>
    <definedName name="BETONSKI_I_ARM.BET._RADOVI" localSheetId="7">#REF!</definedName>
    <definedName name="BETONSKI_I_ARM.BET._RADOVI" localSheetId="8">#REF!</definedName>
    <definedName name="BETONSKI_I_ARM.BET._RADOVI">#REF!</definedName>
    <definedName name="BETONSKI_I_ARM.BETONSKI_RADOVI" localSheetId="4">#REF!</definedName>
    <definedName name="BETONSKI_I_ARM.BETONSKI_RADOVI" localSheetId="7">#REF!</definedName>
    <definedName name="BETONSKI_I_ARM.BETONSKI_RADOVI" localSheetId="8">#REF!</definedName>
    <definedName name="BETONSKI_I_ARM.BETONSKI_RADOVI">#REF!</definedName>
    <definedName name="BOD" localSheetId="4">#REF!</definedName>
    <definedName name="BOD" localSheetId="7">#REF!</definedName>
    <definedName name="BOD" localSheetId="8">#REF!</definedName>
    <definedName name="BOD">#REF!</definedName>
    <definedName name="BODIC" localSheetId="4">#REF!</definedName>
    <definedName name="BODIC" localSheetId="7">#REF!</definedName>
    <definedName name="BODIC" localSheetId="8">#REF!</definedName>
    <definedName name="BODIC">#REF!</definedName>
    <definedName name="BORDURA" localSheetId="4">#REF!</definedName>
    <definedName name="BORDURA" localSheetId="8">#REF!</definedName>
    <definedName name="BORDURA">#REF!</definedName>
    <definedName name="BORDURA_1" localSheetId="4">#REF!</definedName>
    <definedName name="BORDURA_1" localSheetId="8">#REF!</definedName>
    <definedName name="BORDURA_1">#REF!</definedName>
    <definedName name="BORDURA_17" localSheetId="4">#REF!</definedName>
    <definedName name="BORDURA_17" localSheetId="8">#REF!</definedName>
    <definedName name="BORDURA_17">#REF!</definedName>
    <definedName name="BR_STR_1" localSheetId="4">#REF!</definedName>
    <definedName name="BR_STR_1" localSheetId="8">#REF!</definedName>
    <definedName name="BR_STR_1">#REF!</definedName>
    <definedName name="BR_STR_2" localSheetId="4">#REF!</definedName>
    <definedName name="BR_STR_2" localSheetId="8">#REF!</definedName>
    <definedName name="BR_STR_2">#REF!</definedName>
    <definedName name="BRAVARIJA_SKLONIŠTA" localSheetId="4">#REF!</definedName>
    <definedName name="BRAVARIJA_SKLONIŠTA" localSheetId="7">#REF!</definedName>
    <definedName name="BRAVARIJA_SKLONIŠTA" localSheetId="8">#REF!</definedName>
    <definedName name="BRAVARIJA_SKLONIŠTA">#REF!</definedName>
    <definedName name="BRAVARSKI_RADOVI" localSheetId="4">#REF!</definedName>
    <definedName name="BRAVARSKI_RADOVI" localSheetId="7">#REF!</definedName>
    <definedName name="BRAVARSKI_RADOVI" localSheetId="8">#REF!</definedName>
    <definedName name="BRAVARSKI_RADOVI">#REF!</definedName>
    <definedName name="BROJ_KUCA" localSheetId="4">#REF!</definedName>
    <definedName name="BROJ_KUCA" localSheetId="8">#REF!</definedName>
    <definedName name="BROJ_KUCA">#REF!</definedName>
    <definedName name="BROJ_LISTOVA" localSheetId="4">#REF!</definedName>
    <definedName name="BROJ_LISTOVA" localSheetId="8">#REF!</definedName>
    <definedName name="BROJ_LISTOVA">#REF!</definedName>
    <definedName name="BROJ_SIT" localSheetId="4">#REF!</definedName>
    <definedName name="BROJ_SIT" localSheetId="8">#REF!</definedName>
    <definedName name="BROJ_SIT">#REF!</definedName>
    <definedName name="COPY_8" localSheetId="4">#REF!</definedName>
    <definedName name="COPY_8" localSheetId="8">#REF!</definedName>
    <definedName name="COPY_8">#REF!</definedName>
    <definedName name="COPY_8_17" localSheetId="4">#REF!</definedName>
    <definedName name="COPY_8_17" localSheetId="8">#REF!</definedName>
    <definedName name="COPY_8_17">#REF!</definedName>
    <definedName name="_xlnm.Criteria" localSheetId="4">#REF!</definedName>
    <definedName name="_xlnm.Criteria" localSheetId="8">#REF!</definedName>
    <definedName name="_xlnm.Criteria">#REF!</definedName>
    <definedName name="CRNA_BRAVARIJA" localSheetId="4">#REF!</definedName>
    <definedName name="CRNA_BRAVARIJA" localSheetId="7">#REF!</definedName>
    <definedName name="CRNA_BRAVARIJA" localSheetId="8">#REF!</definedName>
    <definedName name="CRNA_BRAVARIJA">#REF!</definedName>
    <definedName name="ČELIČNA_KONSTRUKCIJA" localSheetId="4">#REF!</definedName>
    <definedName name="ČELIČNA_KONSTRUKCIJA" localSheetId="7">#REF!</definedName>
    <definedName name="ČELIČNA_KONSTRUKCIJA" localSheetId="8">#REF!</definedName>
    <definedName name="ČELIČNA_KONSTRUKCIJA">#REF!</definedName>
    <definedName name="D" localSheetId="4">#REF!</definedName>
    <definedName name="D" localSheetId="7">#REF!</definedName>
    <definedName name="D" localSheetId="8">#REF!</definedName>
    <definedName name="D">#REF!</definedName>
    <definedName name="DASC" localSheetId="4">#REF!</definedName>
    <definedName name="DASC" localSheetId="7">#REF!</definedName>
    <definedName name="DASC" localSheetId="8">#REF!</definedName>
    <definedName name="DASC">#REF!</definedName>
    <definedName name="DAT_SIT" localSheetId="4">#REF!</definedName>
    <definedName name="DAT_SIT" localSheetId="8">#REF!</definedName>
    <definedName name="DAT_SIT">#REF!</definedName>
    <definedName name="DATOTEKA" localSheetId="4">#REF!</definedName>
    <definedName name="DATOTEKA" localSheetId="8">#REF!</definedName>
    <definedName name="DATOTEKA">#REF!</definedName>
    <definedName name="DATUM_DANAS" localSheetId="4">#REF!</definedName>
    <definedName name="DATUM_DANAS" localSheetId="8">#REF!</definedName>
    <definedName name="DATUM_DANAS">#REF!</definedName>
    <definedName name="dd" localSheetId="4">#REF!</definedName>
    <definedName name="dd" localSheetId="7">#REF!</definedName>
    <definedName name="dd" localSheetId="8">#REF!</definedName>
    <definedName name="dd">#REF!</definedName>
    <definedName name="DDDDD" localSheetId="4">#REF!</definedName>
    <definedName name="DDDDD" localSheetId="7">#REF!</definedName>
    <definedName name="DDDDD" localSheetId="8">#REF!</definedName>
    <definedName name="DDDDD">#REF!</definedName>
    <definedName name="DIMNJACI" localSheetId="4">#REF!</definedName>
    <definedName name="DIMNJACI" localSheetId="7">#REF!</definedName>
    <definedName name="DIMNJACI" localSheetId="8">#REF!</definedName>
    <definedName name="DIMNJACI">#REF!</definedName>
    <definedName name="dinko" localSheetId="4">#REF!</definedName>
    <definedName name="dinko" localSheetId="8">#REF!</definedName>
    <definedName name="dinko">#REF!</definedName>
    <definedName name="DIREKTOR" localSheetId="4">#REF!</definedName>
    <definedName name="DIREKTOR" localSheetId="8">#REF!</definedName>
    <definedName name="DIREKTOR">#REF!</definedName>
    <definedName name="DIZALA" localSheetId="4">#REF!</definedName>
    <definedName name="DIZALA" localSheetId="7">#REF!</definedName>
    <definedName name="DIZALA" localSheetId="8">#REF!</definedName>
    <definedName name="DIZALA">#REF!</definedName>
    <definedName name="DODAVANJE" localSheetId="4">#REF!</definedName>
    <definedName name="DODAVANJE" localSheetId="8">#REF!</definedName>
    <definedName name="DODAVANJE">#REF!</definedName>
    <definedName name="DODAVANJE_17" localSheetId="4">#REF!</definedName>
    <definedName name="DODAVANJE_17" localSheetId="8">#REF!</definedName>
    <definedName name="DODAVANJE_17">#REF!</definedName>
    <definedName name="DOP_UGOV" localSheetId="4">#REF!</definedName>
    <definedName name="DOP_UGOV" localSheetId="8">#REF!</definedName>
    <definedName name="DOP_UGOV">#REF!</definedName>
    <definedName name="DOPUNSKI_UGOVOR" localSheetId="4">#REF!</definedName>
    <definedName name="DOPUNSKI_UGOVOR" localSheetId="8">#REF!</definedName>
    <definedName name="DOPUNSKI_UGOVOR">#REF!</definedName>
    <definedName name="DOPUNSKI_UGOVOR_17" localSheetId="4">#REF!</definedName>
    <definedName name="DOPUNSKI_UGOVOR_17" localSheetId="8">#REF!</definedName>
    <definedName name="DOPUNSKI_UGOVOR_17">#REF!</definedName>
    <definedName name="dwqd" localSheetId="4">#REF!</definedName>
    <definedName name="dwqd" localSheetId="7">#REF!</definedName>
    <definedName name="dwqd" localSheetId="8">#REF!</definedName>
    <definedName name="dwqd">#REF!</definedName>
    <definedName name="ESTER" localSheetId="4">#REF!</definedName>
    <definedName name="ESTER" localSheetId="8">#REF!</definedName>
    <definedName name="ESTER">#REF!</definedName>
    <definedName name="ew" localSheetId="4">#REF!</definedName>
    <definedName name="ew" localSheetId="7">#REF!</definedName>
    <definedName name="ew" localSheetId="8">#REF!</definedName>
    <definedName name="ew">#REF!</definedName>
    <definedName name="Excel_BuiltIn_Criteria" localSheetId="4">#REF!</definedName>
    <definedName name="Excel_BuiltIn_Criteria" localSheetId="8">#REF!</definedName>
    <definedName name="Excel_BuiltIn_Criteria">#REF!</definedName>
    <definedName name="Excel_BuiltIn_Criteria_1" localSheetId="4">#REF!</definedName>
    <definedName name="Excel_BuiltIn_Criteria_1" localSheetId="8">#REF!</definedName>
    <definedName name="Excel_BuiltIn_Criteria_1">#REF!</definedName>
    <definedName name="Excel_BuiltIn_Extract" localSheetId="4">#REF!</definedName>
    <definedName name="Excel_BuiltIn_Extract" localSheetId="8">#REF!</definedName>
    <definedName name="Excel_BuiltIn_Extract">#REF!</definedName>
    <definedName name="Excel_BuiltIn_Extract_1" localSheetId="4">#REF!</definedName>
    <definedName name="Excel_BuiltIn_Extract_1" localSheetId="8">#REF!</definedName>
    <definedName name="Excel_BuiltIn_Extract_1">#REF!</definedName>
    <definedName name="Excel_BuiltIn_Print_Area_1" localSheetId="4">#REF!</definedName>
    <definedName name="Excel_BuiltIn_Print_Area_1" localSheetId="7">#REF!</definedName>
    <definedName name="Excel_BuiltIn_Print_Area_1" localSheetId="8">#REF!</definedName>
    <definedName name="Excel_BuiltIn_Print_Area_1">#REF!</definedName>
    <definedName name="Excel_BuiltIn_Print_Area_1___1" localSheetId="4">#REF!</definedName>
    <definedName name="Excel_BuiltIn_Print_Area_1___1" localSheetId="7">#REF!</definedName>
    <definedName name="Excel_BuiltIn_Print_Area_1___1" localSheetId="8">#REF!</definedName>
    <definedName name="Excel_BuiltIn_Print_Area_1___1">#REF!</definedName>
    <definedName name="Excel_BuiltIn_Print_Area_3_1" localSheetId="4">#REF!</definedName>
    <definedName name="Excel_BuiltIn_Print_Area_3_1" localSheetId="7">#REF!</definedName>
    <definedName name="Excel_BuiltIn_Print_Area_3_1" localSheetId="8">#REF!</definedName>
    <definedName name="Excel_BuiltIn_Print_Area_3_1">#REF!</definedName>
    <definedName name="Excel_BuiltIn_Print_Area_9">"$"</definedName>
    <definedName name="Excel_BuiltIn_Print_Titles_1" localSheetId="4">#REF!</definedName>
    <definedName name="Excel_BuiltIn_Print_Titles_1" localSheetId="7">#REF!</definedName>
    <definedName name="Excel_BuiltIn_Print_Titles_1" localSheetId="8">#REF!</definedName>
    <definedName name="Excel_BuiltIn_Print_Titles_1">#REF!</definedName>
    <definedName name="Excel_BuiltIn_Print_Titles_1___1" localSheetId="4">#REF!</definedName>
    <definedName name="Excel_BuiltIn_Print_Titles_1___1" localSheetId="7">#REF!</definedName>
    <definedName name="Excel_BuiltIn_Print_Titles_1___1" localSheetId="8">#REF!</definedName>
    <definedName name="Excel_BuiltIn_Print_Titles_1___1">#REF!</definedName>
    <definedName name="Excel_BuiltIn_Print_Titles_2" localSheetId="4">#REF!</definedName>
    <definedName name="Excel_BuiltIn_Print_Titles_2" localSheetId="7">#REF!</definedName>
    <definedName name="Excel_BuiltIn_Print_Titles_2" localSheetId="8">#REF!</definedName>
    <definedName name="Excel_BuiltIn_Print_Titles_2">#REF!</definedName>
    <definedName name="Excel_BuiltIn_Print_Titles_3" localSheetId="4">#REF!</definedName>
    <definedName name="Excel_BuiltIn_Print_Titles_3" localSheetId="7">#REF!</definedName>
    <definedName name="Excel_BuiltIn_Print_Titles_3" localSheetId="8">#REF!</definedName>
    <definedName name="Excel_BuiltIn_Print_Titles_3">#REF!</definedName>
    <definedName name="Excel_BuiltIn_Print_Titles_4" localSheetId="4">#REF!</definedName>
    <definedName name="Excel_BuiltIn_Print_Titles_4" localSheetId="7">#REF!</definedName>
    <definedName name="Excel_BuiltIn_Print_Titles_4" localSheetId="8">#REF!</definedName>
    <definedName name="Excel_BuiltIn_Print_Titles_4">#REF!</definedName>
    <definedName name="Excel_BuiltIn_Print_Titles_5" localSheetId="4">#REF!</definedName>
    <definedName name="Excel_BuiltIn_Print_Titles_5" localSheetId="7">#REF!</definedName>
    <definedName name="Excel_BuiltIn_Print_Titles_5" localSheetId="8">#REF!</definedName>
    <definedName name="Excel_BuiltIn_Print_Titles_5">#REF!</definedName>
    <definedName name="Excel_BuiltIn_Print_Titles_6" localSheetId="4">#REF!</definedName>
    <definedName name="Excel_BuiltIn_Print_Titles_6" localSheetId="7">#REF!</definedName>
    <definedName name="Excel_BuiltIn_Print_Titles_6" localSheetId="8">#REF!</definedName>
    <definedName name="Excel_BuiltIn_Print_Titles_6">#REF!</definedName>
    <definedName name="Excel_BuiltIn_Print_Titles_6___6" localSheetId="4">#REF!</definedName>
    <definedName name="Excel_BuiltIn_Print_Titles_6___6" localSheetId="7">#REF!</definedName>
    <definedName name="Excel_BuiltIn_Print_Titles_6___6" localSheetId="8">#REF!</definedName>
    <definedName name="Excel_BuiltIn_Print_Titles_6___6">#REF!</definedName>
    <definedName name="Excel_BuiltIn_Print_Titles_7">"$"</definedName>
    <definedName name="Excel_BuiltIn_Print_Titles_8" localSheetId="4">#REF!</definedName>
    <definedName name="Excel_BuiltIn_Print_Titles_8" localSheetId="7">#REF!</definedName>
    <definedName name="Excel_BuiltIn_Print_Titles_8" localSheetId="8">#REF!</definedName>
    <definedName name="Excel_BuiltIn_Print_Titles_8">#REF!</definedName>
    <definedName name="Excel_BuiltIn_Print_Titles_9">"$"</definedName>
    <definedName name="_xlnm.Extract" localSheetId="4">#REF!</definedName>
    <definedName name="_xlnm.Extract" localSheetId="8">#REF!</definedName>
    <definedName name="_xlnm.Extract">#REF!</definedName>
    <definedName name="F">1.05</definedName>
    <definedName name="fasade" localSheetId="4">#REF!</definedName>
    <definedName name="fasade" localSheetId="7">#REF!</definedName>
    <definedName name="fasade" localSheetId="8">#REF!</definedName>
    <definedName name="fasade">#REF!</definedName>
    <definedName name="FASADERSKI_RADOVI" localSheetId="4">#REF!</definedName>
    <definedName name="FASADERSKI_RADOVI" localSheetId="7">#REF!</definedName>
    <definedName name="FASADERSKI_RADOVI" localSheetId="8">#REF!</definedName>
    <definedName name="FASADERSKI_RADOVI">#REF!</definedName>
    <definedName name="fgsdgs">#REF!</definedName>
    <definedName name="G" localSheetId="4">#REF!</definedName>
    <definedName name="G" localSheetId="7">#REF!</definedName>
    <definedName name="G" localSheetId="8">#REF!</definedName>
    <definedName name="G" localSheetId="10">#REF!</definedName>
    <definedName name="G">#REF!</definedName>
    <definedName name="GLAVNI" localSheetId="4">#REF!</definedName>
    <definedName name="GLAVNI" localSheetId="8">#REF!</definedName>
    <definedName name="GLAVNI">#REF!</definedName>
    <definedName name="GOD_POC" localSheetId="4">#REF!</definedName>
    <definedName name="GOD_POC" localSheetId="8">#REF!</definedName>
    <definedName name="GOD_POC">#REF!</definedName>
    <definedName name="GOD_SIT" localSheetId="4">#REF!</definedName>
    <definedName name="GOD_SIT" localSheetId="8">#REF!</definedName>
    <definedName name="GOD_SIT">#REF!</definedName>
    <definedName name="h" localSheetId="4">#REF!</definedName>
    <definedName name="h" localSheetId="8">#REF!</definedName>
    <definedName name="h">#REF!</definedName>
    <definedName name="HH" localSheetId="4">#REF!</definedName>
    <definedName name="HH" localSheetId="7">#REF!</definedName>
    <definedName name="HH" localSheetId="8">#REF!</definedName>
    <definedName name="HH">#REF!</definedName>
    <definedName name="I" localSheetId="4">#REF!</definedName>
    <definedName name="I" localSheetId="8">#REF!</definedName>
    <definedName name="I">#REF!</definedName>
    <definedName name="II" localSheetId="4">#REF!</definedName>
    <definedName name="II" localSheetId="8">#REF!</definedName>
    <definedName name="II">#REF!</definedName>
    <definedName name="III" localSheetId="4">#REF!</definedName>
    <definedName name="III" localSheetId="8">#REF!</definedName>
    <definedName name="III">#REF!</definedName>
    <definedName name="IME_DAT" localSheetId="4">#REF!</definedName>
    <definedName name="IME_DAT" localSheetId="8">#REF!</definedName>
    <definedName name="IME_DAT">#REF!</definedName>
    <definedName name="IME_DAT_17" localSheetId="4">#REF!</definedName>
    <definedName name="IME_DAT_17" localSheetId="8">#REF!</definedName>
    <definedName name="IME_DAT_17">#REF!</definedName>
    <definedName name="INOX_BRAVARIJA" localSheetId="4">#REF!</definedName>
    <definedName name="INOX_BRAVARIJA" localSheetId="7">#REF!</definedName>
    <definedName name="INOX_BRAVARIJA" localSheetId="8">#REF!</definedName>
    <definedName name="INOX_BRAVARIJA">#REF!</definedName>
    <definedName name="INVESTITOR" localSheetId="4">#REF!</definedName>
    <definedName name="INVESTITOR" localSheetId="8">#REF!</definedName>
    <definedName name="INVESTITOR">#REF!</definedName>
    <definedName name="ISPIS" localSheetId="4">#REF!</definedName>
    <definedName name="ISPIS" localSheetId="8">#REF!</definedName>
    <definedName name="ISPIS">#REF!</definedName>
    <definedName name="ISPIS_17" localSheetId="4">#REF!</definedName>
    <definedName name="ISPIS_17" localSheetId="8">#REF!</definedName>
    <definedName name="ISPIS_17">#REF!</definedName>
    <definedName name="ISPIS_18" localSheetId="4">#REF!</definedName>
    <definedName name="ISPIS_18" localSheetId="8">#REF!</definedName>
    <definedName name="ISPIS_18">#REF!</definedName>
    <definedName name="IV" localSheetId="4">#REF!</definedName>
    <definedName name="IV" localSheetId="8">#REF!</definedName>
    <definedName name="IV">#REF!</definedName>
    <definedName name="IX" localSheetId="4">#REF!</definedName>
    <definedName name="IX" localSheetId="8">#REF!</definedName>
    <definedName name="IX">#REF!</definedName>
    <definedName name="IZOLACIJE" localSheetId="4">[2]dvorana!#REF!</definedName>
    <definedName name="IZOLACIJE" localSheetId="7">[2]dvorana!#REF!</definedName>
    <definedName name="IZOLACIJE" localSheetId="8">[2]dvorana!#REF!</definedName>
    <definedName name="IZOLACIJE">[2]dvorana!#REF!</definedName>
    <definedName name="IZOLATERSKI_RADOVI" localSheetId="4">#REF!</definedName>
    <definedName name="IZOLATERSKI_RADOVI" localSheetId="7">#REF!</definedName>
    <definedName name="IZOLATERSKI_RADOVI" localSheetId="8">#REF!</definedName>
    <definedName name="IZOLATERSKI_RADOVI" localSheetId="10">#REF!</definedName>
    <definedName name="IZOLATERSKI_RADOVI">#REF!</definedName>
    <definedName name="IZVODITELJ" localSheetId="4">#REF!</definedName>
    <definedName name="IZVODITELJ" localSheetId="8">#REF!</definedName>
    <definedName name="IZVODITELJ">#REF!</definedName>
    <definedName name="KAMENARSKI_RADOVI" localSheetId="4">#REF!</definedName>
    <definedName name="KAMENARSKI_RADOVI" localSheetId="7">#REF!</definedName>
    <definedName name="KAMENARSKI_RADOVI" localSheetId="8">#REF!</definedName>
    <definedName name="KAMENARSKI_RADOVI" localSheetId="10">#REF!</definedName>
    <definedName name="KAMENARSKI_RADOVI">#REF!</definedName>
    <definedName name="keramičarski" localSheetId="4">#REF!</definedName>
    <definedName name="keramičarski" localSheetId="8">#REF!</definedName>
    <definedName name="keramičarski">#REF!</definedName>
    <definedName name="KERAMIČARSKI_I_KAMENARSKI_RADOVI" localSheetId="4">[2]dvorana!#REF!</definedName>
    <definedName name="KERAMIČARSKI_I_KAMENARSKI_RADOVI" localSheetId="7">[2]dvorana!#REF!</definedName>
    <definedName name="KERAMIČARSKI_I_KAMENARSKI_RADOVI" localSheetId="8">[2]dvorana!#REF!</definedName>
    <definedName name="KERAMIČARSKI_I_KAMENARSKI_RADOVI" localSheetId="10">[2]dvorana!#REF!</definedName>
    <definedName name="KERAMIČARSKI_I_KAMENARSKI_RADOVI">[2]dvorana!#REF!</definedName>
    <definedName name="KERAMIČARSKI_RADOVI" localSheetId="4">#REF!</definedName>
    <definedName name="KERAMIČARSKI_RADOVI" localSheetId="7">#REF!</definedName>
    <definedName name="KERAMIČARSKI_RADOVI" localSheetId="8">#REF!</definedName>
    <definedName name="KERAMIČARSKI_RADOVI" localSheetId="10">#REF!</definedName>
    <definedName name="KERAMIČARSKI_RADOVI">#REF!</definedName>
    <definedName name="kk_1" localSheetId="4">[3]POMOĆNI!$B$76</definedName>
    <definedName name="kk_1">[4]POMOĆNI!$B$76</definedName>
    <definedName name="kk1i" localSheetId="4">[3]POMOĆNI!$B$64</definedName>
    <definedName name="kk1i">[4]POMOĆNI!$B$64</definedName>
    <definedName name="kk1p" localSheetId="4">[3]POMOĆNI!$B$58</definedName>
    <definedName name="kk1p">[4]POMOĆNI!$B$58</definedName>
    <definedName name="kk1v" localSheetId="4">[3]POMOĆNI!$L$57</definedName>
    <definedName name="kk1v">[4]POMOĆNI!$L$57</definedName>
    <definedName name="kk2i" localSheetId="4">[3]POMOĆNI!$B$65</definedName>
    <definedName name="kk2i">[4]POMOĆNI!$B$65</definedName>
    <definedName name="kk2p" localSheetId="4">[3]POMOĆNI!$B$59</definedName>
    <definedName name="kk2p">[4]POMOĆNI!$B$59</definedName>
    <definedName name="kk2v" localSheetId="4">[3]POMOĆNI!$L$58</definedName>
    <definedName name="kk2v">[4]POMOĆNI!$L$58</definedName>
    <definedName name="kk3i" localSheetId="4">[3]POMOĆNI!$B$66</definedName>
    <definedName name="kk3i">[4]POMOĆNI!$B$66</definedName>
    <definedName name="kk3p" localSheetId="4">[3]POMOĆNI!$B$60</definedName>
    <definedName name="kk3p">[4]POMOĆNI!$B$60</definedName>
    <definedName name="kk3v" localSheetId="4">[3]POMOĆNI!$L$59</definedName>
    <definedName name="kk3v">[4]POMOĆNI!$L$59</definedName>
    <definedName name="kk4i" localSheetId="4">[3]POMOĆNI!$B$67</definedName>
    <definedName name="kk4i">[4]POMOĆNI!$B$67</definedName>
    <definedName name="kk4p" localSheetId="4">[3]POMOĆNI!$B$61</definedName>
    <definedName name="kk4p">[4]POMOĆNI!$B$61</definedName>
    <definedName name="kk4v" localSheetId="4">[3]POMOĆNI!$L$60</definedName>
    <definedName name="kk4v">[4]POMOĆNI!$L$60</definedName>
    <definedName name="kk5i" localSheetId="4">[3]POMOĆNI!$B$68</definedName>
    <definedName name="kk5i">[4]POMOĆNI!$B$68</definedName>
    <definedName name="kk5p" localSheetId="4">[3]POMOĆNI!$B$62</definedName>
    <definedName name="kk5p">[4]POMOĆNI!$B$62</definedName>
    <definedName name="kk5v" localSheetId="4">[3]POMOĆNI!$L$61</definedName>
    <definedName name="kk5v">[4]POMOĆNI!$L$61</definedName>
    <definedName name="kk6i" localSheetId="4">[3]POMOĆNI!$B$69</definedName>
    <definedName name="kk6i">[4]POMOĆNI!$B$69</definedName>
    <definedName name="kk6p" localSheetId="4">[3]POMOĆNI!$B$63</definedName>
    <definedName name="kk6p">[4]POMOĆNI!$B$63</definedName>
    <definedName name="kk6v" localSheetId="4">[3]POMOĆNI!$L$62</definedName>
    <definedName name="kk6v">[4]POMOĆNI!$L$62</definedName>
    <definedName name="KLASA" localSheetId="4">#REF!</definedName>
    <definedName name="KLASA" localSheetId="8">#REF!</definedName>
    <definedName name="KLASA">#REF!</definedName>
    <definedName name="kod" localSheetId="4">#REF!</definedName>
    <definedName name="kod" localSheetId="7">#REF!</definedName>
    <definedName name="kod" localSheetId="8">#REF!</definedName>
    <definedName name="kod">#REF!</definedName>
    <definedName name="KRAJ" localSheetId="4">#REF!</definedName>
    <definedName name="KRAJ" localSheetId="8">#REF!</definedName>
    <definedName name="KRAJ">#REF!</definedName>
    <definedName name="KRAJ_17" localSheetId="4">#REF!</definedName>
    <definedName name="KRAJ_17" localSheetId="8">#REF!</definedName>
    <definedName name="KRAJ_17">#REF!</definedName>
    <definedName name="krov" localSheetId="4">[3]POMOĆNI!$B$56:$B$69</definedName>
    <definedName name="krov">[4]POMOĆNI!$B$56:$B$69</definedName>
    <definedName name="krov_1" localSheetId="4">[3]POMOĆNI!$L$56:$L$62</definedName>
    <definedName name="krov_1">[4]POMOĆNI!$L$56:$L$62</definedName>
    <definedName name="krov_2" localSheetId="4">[3]POMOĆNI!$B$76:$B$77</definedName>
    <definedName name="krov_2">[4]POMOĆNI!$B$76:$B$77</definedName>
    <definedName name="KROVOPOKRIVACKI" localSheetId="4">#REF!</definedName>
    <definedName name="KROVOPOKRIVACKI" localSheetId="8">#REF!</definedName>
    <definedName name="KROVOPOKRIVACKI">#REF!</definedName>
    <definedName name="KROVOPOKRIVAČKI_RADOVI" localSheetId="4">#REF!</definedName>
    <definedName name="KROVOPOKRIVAČKI_RADOVI" localSheetId="7">#REF!</definedName>
    <definedName name="KROVOPOKRIVAČKI_RADOVI" localSheetId="8">#REF!</definedName>
    <definedName name="KROVOPOKRIVAČKI_RADOVI">#REF!</definedName>
    <definedName name="KUCE_U_OBRADI" localSheetId="4">#REF!</definedName>
    <definedName name="KUCE_U_OBRADI" localSheetId="8">#REF!</definedName>
    <definedName name="KUCE_U_OBRADI">#REF!</definedName>
    <definedName name="labellla" localSheetId="4">#REF!</definedName>
    <definedName name="labellla" localSheetId="7">#REF!</definedName>
    <definedName name="labellla" localSheetId="8">#REF!</definedName>
    <definedName name="labellla">#REF!</definedName>
    <definedName name="LIMARSKI_RADOVI" localSheetId="4">#REF!</definedName>
    <definedName name="LIMARSKI_RADOVI" localSheetId="7">#REF!</definedName>
    <definedName name="LIMARSKI_RADOVI" localSheetId="8">#REF!</definedName>
    <definedName name="LIMARSKI_RADOVI">#REF!</definedName>
    <definedName name="MJES_BROJ" localSheetId="4">#REF!</definedName>
    <definedName name="MJES_BROJ" localSheetId="8">#REF!</definedName>
    <definedName name="MJES_BROJ">#REF!</definedName>
    <definedName name="MJES_POC" localSheetId="4">#REF!</definedName>
    <definedName name="MJES_POC" localSheetId="8">#REF!</definedName>
    <definedName name="MJES_POC">#REF!</definedName>
    <definedName name="MJES_REAL" localSheetId="4">#REF!</definedName>
    <definedName name="MJES_REAL" localSheetId="8">#REF!</definedName>
    <definedName name="MJES_REAL">#REF!</definedName>
    <definedName name="MJES_SIT" localSheetId="4">#REF!</definedName>
    <definedName name="MJES_SIT" localSheetId="8">#REF!</definedName>
    <definedName name="MJES_SIT">#REF!</definedName>
    <definedName name="MJES_ZA_OBR" localSheetId="4">#REF!</definedName>
    <definedName name="MJES_ZA_OBR" localSheetId="8">#REF!</definedName>
    <definedName name="MJES_ZA_OBR">#REF!</definedName>
    <definedName name="MJESTO" localSheetId="4">#REF!</definedName>
    <definedName name="MJESTO" localSheetId="8">#REF!</definedName>
    <definedName name="MJESTO">#REF!</definedName>
    <definedName name="N_DODAVANJE" localSheetId="4">#REF!</definedName>
    <definedName name="N_DODAVANJE" localSheetId="8">#REF!</definedName>
    <definedName name="N_DODAVANJE">#REF!</definedName>
    <definedName name="N_ISPIS" localSheetId="4">#REF!</definedName>
    <definedName name="N_ISPIS" localSheetId="8">#REF!</definedName>
    <definedName name="N_ISPIS">#REF!</definedName>
    <definedName name="N_ISPIS_N" localSheetId="4">#REF!</definedName>
    <definedName name="N_ISPIS_N" localSheetId="8">#REF!</definedName>
    <definedName name="N_ISPIS_N">#REF!</definedName>
    <definedName name="N_ISPIS_N_17" localSheetId="4">#REF!</definedName>
    <definedName name="N_ISPIS_N_17" localSheetId="8">#REF!</definedName>
    <definedName name="N_ISPIS_N_17">#REF!</definedName>
    <definedName name="N_PREGLED" localSheetId="4">#REF!</definedName>
    <definedName name="N_PREGLED" localSheetId="8">#REF!</definedName>
    <definedName name="N_PREGLED">#REF!</definedName>
    <definedName name="N_PREGLED_N" localSheetId="4">#REF!</definedName>
    <definedName name="N_PREGLED_N" localSheetId="8">#REF!</definedName>
    <definedName name="N_PREGLED_N">#REF!</definedName>
    <definedName name="N_PREGLED_N_17" localSheetId="4">#REF!</definedName>
    <definedName name="N_PREGLED_N_17" localSheetId="8">#REF!</definedName>
    <definedName name="N_PREGLED_N_17">#REF!</definedName>
    <definedName name="N_SPREMANJE" localSheetId="4">#REF!</definedName>
    <definedName name="N_SPREMANJE" localSheetId="8">#REF!</definedName>
    <definedName name="N_SPREMANJE">#REF!</definedName>
    <definedName name="N_SPREMANJE_N" localSheetId="4">#REF!</definedName>
    <definedName name="N_SPREMANJE_N" localSheetId="8">#REF!</definedName>
    <definedName name="N_SPREMANJE_N">#REF!</definedName>
    <definedName name="N_SPREMANJE_N_17" localSheetId="4">#REF!</definedName>
    <definedName name="N_SPREMANJE_N_17" localSheetId="8">#REF!</definedName>
    <definedName name="N_SPREMANJE_N_17">#REF!</definedName>
    <definedName name="N_UNOS" localSheetId="4">#REF!</definedName>
    <definedName name="N_UNOS" localSheetId="8">#REF!</definedName>
    <definedName name="N_UNOS">#REF!</definedName>
    <definedName name="N_UNOS_N" localSheetId="4">#REF!</definedName>
    <definedName name="N_UNOS_N" localSheetId="8">#REF!</definedName>
    <definedName name="N_UNOS_N">#REF!</definedName>
    <definedName name="NADZOR" localSheetId="4">#REF!</definedName>
    <definedName name="NADZOR" localSheetId="8">#REF!</definedName>
    <definedName name="NADZOR">#REF!</definedName>
    <definedName name="NAP_DODAVANJE" localSheetId="4">#REF!</definedName>
    <definedName name="NAP_DODAVANJE" localSheetId="8">#REF!</definedName>
    <definedName name="NAP_DODAVANJE">#REF!</definedName>
    <definedName name="NAP_DODAVANJE_17" localSheetId="4">#REF!</definedName>
    <definedName name="NAP_DODAVANJE_17" localSheetId="8">#REF!</definedName>
    <definedName name="NAP_DODAVANJE_17">#REF!</definedName>
    <definedName name="NAP_ISPIS" localSheetId="4">#REF!</definedName>
    <definedName name="NAP_ISPIS" localSheetId="8">#REF!</definedName>
    <definedName name="NAP_ISPIS">#REF!</definedName>
    <definedName name="NAP_ISPIS_17" localSheetId="4">#REF!</definedName>
    <definedName name="NAP_ISPIS_17" localSheetId="8">#REF!</definedName>
    <definedName name="NAP_ISPIS_17">#REF!</definedName>
    <definedName name="NAP_PREGLED" localSheetId="4">#REF!</definedName>
    <definedName name="NAP_PREGLED" localSheetId="8">#REF!</definedName>
    <definedName name="NAP_PREGLED">#REF!</definedName>
    <definedName name="NAP_PREGLED_17" localSheetId="4">#REF!</definedName>
    <definedName name="NAP_PREGLED_17" localSheetId="8">#REF!</definedName>
    <definedName name="NAP_PREGLED_17">#REF!</definedName>
    <definedName name="NAP_SPREMANJE" localSheetId="4">#REF!</definedName>
    <definedName name="NAP_SPREMANJE" localSheetId="8">#REF!</definedName>
    <definedName name="NAP_SPREMANJE">#REF!</definedName>
    <definedName name="NAP_SPREMANJE_17" localSheetId="4">#REF!</definedName>
    <definedName name="NAP_SPREMANJE_17" localSheetId="8">#REF!</definedName>
    <definedName name="NAP_SPREMANJE_17">#REF!</definedName>
    <definedName name="NAP_UNOS" localSheetId="4">#REF!</definedName>
    <definedName name="NAP_UNOS" localSheetId="8">#REF!</definedName>
    <definedName name="NAP_UNOS">#REF!</definedName>
    <definedName name="NAP_UNOS_17" localSheetId="4">#REF!</definedName>
    <definedName name="NAP_UNOS_17" localSheetId="8">#REF!</definedName>
    <definedName name="NAP_UNOS_17">#REF!</definedName>
    <definedName name="NAPUTAK" localSheetId="4">#REF!</definedName>
    <definedName name="NAPUTAK" localSheetId="8">#REF!</definedName>
    <definedName name="NAPUTAK">#REF!</definedName>
    <definedName name="NASLOVNICA" localSheetId="4">#REF!</definedName>
    <definedName name="NASLOVNICA" localSheetId="8">#REF!</definedName>
    <definedName name="NASLOVNICA">#REF!</definedName>
    <definedName name="NEHRĐAJUĆA_BRAVARIJA" localSheetId="4">#REF!</definedName>
    <definedName name="NEHRĐAJUĆA_BRAVARIJA" localSheetId="7">#REF!</definedName>
    <definedName name="NEHRĐAJUĆA_BRAVARIJA" localSheetId="8">#REF!</definedName>
    <definedName name="NEHRĐAJUĆA_BRAVARIJA">#REF!</definedName>
    <definedName name="NOVOIME" localSheetId="4">#REF!</definedName>
    <definedName name="NOVOIME" localSheetId="8">#REF!</definedName>
    <definedName name="NOVOIME">#REF!</definedName>
    <definedName name="OBJEKT" localSheetId="4">#REF!</definedName>
    <definedName name="OBJEKT" localSheetId="8">#REF!</definedName>
    <definedName name="OBJEKT">#REF!</definedName>
    <definedName name="OBRACUN" localSheetId="4">#REF!</definedName>
    <definedName name="OBRACUN" localSheetId="8">#REF!</definedName>
    <definedName name="OBRACUN">#REF!</definedName>
    <definedName name="OBRADIO" localSheetId="4">#REF!</definedName>
    <definedName name="OBRADIO" localSheetId="8">#REF!</definedName>
    <definedName name="OBRADIO">#REF!</definedName>
    <definedName name="ODG_2" localSheetId="4">#REF!</definedName>
    <definedName name="ODG_2" localSheetId="8">#REF!</definedName>
    <definedName name="ODG_2">#REF!</definedName>
    <definedName name="ODGOVOR_1" localSheetId="4">#REF!</definedName>
    <definedName name="ODGOVOR_1" localSheetId="8">#REF!</definedName>
    <definedName name="ODGOVOR_1">#REF!</definedName>
    <definedName name="ODGOVOR_2" localSheetId="4">#REF!</definedName>
    <definedName name="ODGOVOR_2" localSheetId="8">#REF!</definedName>
    <definedName name="ODGOVOR_2">#REF!</definedName>
    <definedName name="ODGOVOR_3" localSheetId="4">#REF!</definedName>
    <definedName name="ODGOVOR_3" localSheetId="8">#REF!</definedName>
    <definedName name="ODGOVOR_3">#REF!</definedName>
    <definedName name="ODGOVOR_4" localSheetId="4">#REF!</definedName>
    <definedName name="ODGOVOR_4" localSheetId="8">#REF!</definedName>
    <definedName name="ODGOVOR_4">#REF!</definedName>
    <definedName name="OKON_SIT" localSheetId="4">#REF!</definedName>
    <definedName name="OKON_SIT" localSheetId="8">#REF!</definedName>
    <definedName name="OKON_SIT">#REF!</definedName>
    <definedName name="OKON_SIT_17" localSheetId="4">#REF!</definedName>
    <definedName name="OKON_SIT_17" localSheetId="8">#REF!</definedName>
    <definedName name="OKON_SIT_17">#REF!</definedName>
    <definedName name="OKON_SIT_I" localSheetId="4">#REF!</definedName>
    <definedName name="OKON_SIT_I" localSheetId="8">#REF!</definedName>
    <definedName name="OKON_SIT_I">#REF!</definedName>
    <definedName name="OKON_SIT_I_17" localSheetId="4">#REF!</definedName>
    <definedName name="OKON_SIT_I_17" localSheetId="8">#REF!</definedName>
    <definedName name="OKON_SIT_I_17">#REF!</definedName>
    <definedName name="OLE_LINK2" localSheetId="1">'OPĆI UVJETI'!#REF!</definedName>
    <definedName name="OLE_LINK3" localSheetId="1">'OPĆI UVJETI'!$A$18</definedName>
    <definedName name="OLE_LINK4" localSheetId="1">'OPĆI UVJETI'!#REF!</definedName>
    <definedName name="OPCINA" localSheetId="4">#REF!</definedName>
    <definedName name="OPCINA" localSheetId="8">#REF!</definedName>
    <definedName name="OPCINA">#REF!</definedName>
    <definedName name="ope_evid" localSheetId="4">#REF!</definedName>
    <definedName name="ope_evid" localSheetId="8">#REF!</definedName>
    <definedName name="ope_evid">#REF!</definedName>
    <definedName name="OSNOV_POD" localSheetId="4">#REF!</definedName>
    <definedName name="OSNOV_POD" localSheetId="8">#REF!</definedName>
    <definedName name="OSNOV_POD">#REF!</definedName>
    <definedName name="OSNOV_POD_17" localSheetId="4">#REF!</definedName>
    <definedName name="OSNOV_POD_17" localSheetId="8">#REF!</definedName>
    <definedName name="OSNOV_POD_17">#REF!</definedName>
    <definedName name="OSNOVNI_PODATCI" localSheetId="4">#REF!</definedName>
    <definedName name="OSNOVNI_PODATCI" localSheetId="8">#REF!</definedName>
    <definedName name="OSNOVNI_PODATCI">#REF!</definedName>
    <definedName name="OSTALI_RADOVI" localSheetId="4">#REF!</definedName>
    <definedName name="OSTALI_RADOVI" localSheetId="7">#REF!</definedName>
    <definedName name="OSTALI_RADOVI" localSheetId="8">#REF!</definedName>
    <definedName name="OSTALI_RADOVI" localSheetId="10">#REF!</definedName>
    <definedName name="OSTALI_RADOVI">#REF!</definedName>
    <definedName name="PILOTI" localSheetId="4">#REF!</definedName>
    <definedName name="PILOTI" localSheetId="7">#REF!</definedName>
    <definedName name="PILOTI" localSheetId="8">#REF!</definedName>
    <definedName name="PILOTI">#REF!</definedName>
    <definedName name="PODACI" localSheetId="4">#REF!</definedName>
    <definedName name="PODACI" localSheetId="8">#REF!</definedName>
    <definedName name="PODACI">#REF!</definedName>
    <definedName name="PODOVI" localSheetId="4">#REF!</definedName>
    <definedName name="PODOVI" localSheetId="7">#REF!</definedName>
    <definedName name="PODOVI" localSheetId="8">#REF!</definedName>
    <definedName name="PODOVI">#REF!</definedName>
    <definedName name="PODRUCJE" localSheetId="4">#REF!</definedName>
    <definedName name="PODRUCJE" localSheetId="8">#REF!</definedName>
    <definedName name="PODRUCJE">#REF!</definedName>
    <definedName name="POPUST">[5]Sheet3!$B$3</definedName>
    <definedName name="PREDH_SIT" localSheetId="4">#REF!</definedName>
    <definedName name="PREDH_SIT" localSheetId="8">#REF!</definedName>
    <definedName name="PREDH_SIT">#REF!</definedName>
    <definedName name="PREGLED" localSheetId="4">#REF!</definedName>
    <definedName name="PREGLED" localSheetId="8">#REF!</definedName>
    <definedName name="PREGLED">#REF!</definedName>
    <definedName name="PREGLED_17" localSheetId="4">#REF!</definedName>
    <definedName name="PREGLED_17" localSheetId="8">#REF!</definedName>
    <definedName name="PREGLED_17">#REF!</definedName>
    <definedName name="PREGRADNE_STIJENE" localSheetId="4">#REF!</definedName>
    <definedName name="PREGRADNE_STIJENE" localSheetId="7">#REF!</definedName>
    <definedName name="PREGRADNE_STIJENE" localSheetId="8">#REF!</definedName>
    <definedName name="PREGRADNE_STIJENE" localSheetId="10">#REF!</definedName>
    <definedName name="PREGRADNE_STIJENE">#REF!</definedName>
    <definedName name="_xlnm.Print_Area" localSheetId="3">'1.PRIPREMNI RADOVI'!$A$1:$F$44</definedName>
    <definedName name="_xlnm.Print_Area" localSheetId="5">'3.ZIDARSKI RADOVI'!$A$1:$F$27</definedName>
    <definedName name="_xlnm.Print_Area" localSheetId="10">A.REKAPITULACIJA!$A$1:$E$31</definedName>
    <definedName name="_xlnm.Print_Area" localSheetId="1">'OPĆI UVJETI'!$A$1:$C$191</definedName>
    <definedName name="PRIPREMIO" localSheetId="4">#REF!</definedName>
    <definedName name="PRIPREMIO" localSheetId="8">#REF!</definedName>
    <definedName name="PRIPREMIO">#REF!</definedName>
    <definedName name="PRIV_SIT" localSheetId="4">#REF!</definedName>
    <definedName name="PRIV_SIT" localSheetId="8">#REF!</definedName>
    <definedName name="PRIV_SIT">#REF!</definedName>
    <definedName name="PRIV_SIT_17" localSheetId="4">#REF!</definedName>
    <definedName name="PRIV_SIT_17" localSheetId="8">#REF!</definedName>
    <definedName name="PRIV_SIT_17">#REF!</definedName>
    <definedName name="PRIV_SIT_I" localSheetId="4">#REF!</definedName>
    <definedName name="PRIV_SIT_I" localSheetId="8">#REF!</definedName>
    <definedName name="PRIV_SIT_I">#REF!</definedName>
    <definedName name="PRIV_SIT_I_17" localSheetId="4">#REF!</definedName>
    <definedName name="PRIV_SIT_I_17" localSheetId="8">#REF!</definedName>
    <definedName name="PRIV_SIT_I_17">#REF!</definedName>
    <definedName name="PRIV_SIT_II" localSheetId="4">#REF!</definedName>
    <definedName name="PRIV_SIT_II" localSheetId="8">#REF!</definedName>
    <definedName name="PRIV_SIT_II">#REF!</definedName>
    <definedName name="pročelja" localSheetId="4">#REF!</definedName>
    <definedName name="pročelja" localSheetId="7">#REF!</definedName>
    <definedName name="pročelja" localSheetId="8">#REF!</definedName>
    <definedName name="pročelja">#REF!</definedName>
    <definedName name="PROTUPOŽARNA_BRAVARIJA" localSheetId="4">#REF!</definedName>
    <definedName name="PROTUPOŽARNA_BRAVARIJA" localSheetId="7">#REF!</definedName>
    <definedName name="PROTUPOŽARNA_BRAVARIJA" localSheetId="8">#REF!</definedName>
    <definedName name="PROTUPOŽARNA_BRAVARIJA" localSheetId="10">#REF!</definedName>
    <definedName name="PROTUPOŽARNA_BRAVARIJA">#REF!</definedName>
    <definedName name="prova" localSheetId="4">#REF!</definedName>
    <definedName name="prova" localSheetId="7">#REF!</definedName>
    <definedName name="prova" localSheetId="8">#REF!</definedName>
    <definedName name="prova">#REF!</definedName>
    <definedName name="R_E_K_A_P_I_T_U_L_A_C_I_J_A" localSheetId="4">#REF!</definedName>
    <definedName name="R_E_K_A_P_I_T_U_L_A_C_I_J_A" localSheetId="7">#REF!</definedName>
    <definedName name="R_E_K_A_P_I_T_U_L_A_C_I_J_A" localSheetId="8">#REF!</definedName>
    <definedName name="R_E_K_A_P_I_T_U_L_A_C_I_J_A">#REF!</definedName>
    <definedName name="RADILISTE" localSheetId="4">#REF!</definedName>
    <definedName name="RADILISTE" localSheetId="8">#REF!</definedName>
    <definedName name="RADILISTE">#REF!</definedName>
    <definedName name="rdmrab" localSheetId="4">#REF!</definedName>
    <definedName name="rdmrab" localSheetId="7">#REF!</definedName>
    <definedName name="rdmrab" localSheetId="8">#REF!</definedName>
    <definedName name="rdmrab">#REF!</definedName>
    <definedName name="REALIZACIJA" localSheetId="4">#REF!</definedName>
    <definedName name="REALIZACIJA" localSheetId="8">#REF!</definedName>
    <definedName name="REALIZACIJA">#REF!</definedName>
    <definedName name="REALIZACIJA_17" localSheetId="4">#REF!</definedName>
    <definedName name="REALIZACIJA_17" localSheetId="8">#REF!</definedName>
    <definedName name="REALIZACIJA_17">#REF!</definedName>
    <definedName name="RED_BR_SIT" localSheetId="4">#REF!</definedName>
    <definedName name="RED_BR_SIT" localSheetId="8">#REF!</definedName>
    <definedName name="RED_BR_SIT">#REF!</definedName>
    <definedName name="REFER_GT" localSheetId="4">#REF!</definedName>
    <definedName name="REFER_GT" localSheetId="7">#REF!</definedName>
    <definedName name="REFER_GT" localSheetId="8">#REF!</definedName>
    <definedName name="REFER_GT">#REF!</definedName>
    <definedName name="REKAPITULACIJA" localSheetId="4">#REF!</definedName>
    <definedName name="REKAPITULACIJA" localSheetId="8">#REF!</definedName>
    <definedName name="REKAPITULACIJA">#REF!</definedName>
    <definedName name="REKAPITULACIJA_17" localSheetId="4">#REF!</definedName>
    <definedName name="REKAPITULACIJA_17" localSheetId="8">#REF!</definedName>
    <definedName name="REKAPITULACIJA_17">#REF!</definedName>
    <definedName name="ritrab" localSheetId="4">#REF!</definedName>
    <definedName name="ritrab" localSheetId="7">#REF!</definedName>
    <definedName name="ritrab" localSheetId="8">#REF!</definedName>
    <definedName name="ritrab">#REF!</definedName>
    <definedName name="rk_1" localSheetId="4">[3]POMOĆNI!$B$77</definedName>
    <definedName name="rk_1">[4]POMOĆNI!$B$77</definedName>
    <definedName name="rk1v" localSheetId="4">[3]POMOĆNI!$L$56</definedName>
    <definedName name="rk1v">[4]POMOĆNI!$L$56</definedName>
    <definedName name="rkh" localSheetId="4">[3]POMOĆNI!$B$56</definedName>
    <definedName name="rkh">[4]POMOĆNI!$B$56</definedName>
    <definedName name="rkv" localSheetId="4">[3]POMOĆNI!$B$57</definedName>
    <definedName name="rkv">[4]POMOĆNI!$B$57</definedName>
    <definedName name="RTG_BRAVARIJA" localSheetId="4">#REF!</definedName>
    <definedName name="RTG_BRAVARIJA" localSheetId="7">#REF!</definedName>
    <definedName name="RTG_BRAVARIJA" localSheetId="8">#REF!</definedName>
    <definedName name="RTG_BRAVARIJA">#REF!</definedName>
    <definedName name="RUŠENJA" localSheetId="4">#REF!</definedName>
    <definedName name="RUŠENJA" localSheetId="7">#REF!</definedName>
    <definedName name="RUŠENJA" localSheetId="8">#REF!</definedName>
    <definedName name="RUŠENJA">#REF!</definedName>
    <definedName name="RUŠENJA_I_PRILAGODBE" localSheetId="4">#REF!</definedName>
    <definedName name="RUŠENJA_I_PRILAGODBE" localSheetId="7">#REF!</definedName>
    <definedName name="RUŠENJA_I_PRILAGODBE" localSheetId="8">#REF!</definedName>
    <definedName name="RUŠENJA_I_PRILAGODBE">#REF!</definedName>
    <definedName name="RUŠENJA_I_PRILAGODBE_GRAĐEVINSKIH_ELEMENATA_POSTOJEĆIH_GRAĐEVINA" localSheetId="4">[2]dvorana!#REF!</definedName>
    <definedName name="RUŠENJA_I_PRILAGODBE_GRAĐEVINSKIH_ELEMENATA_POSTOJEĆIH_GRAĐEVINA" localSheetId="7">[2]dvorana!#REF!</definedName>
    <definedName name="RUŠENJA_I_PRILAGODBE_GRAĐEVINSKIH_ELEMENATA_POSTOJEĆIH_GRAĐEVINA" localSheetId="8">[2]dvorana!#REF!</definedName>
    <definedName name="RUŠENJA_I_PRILAGODBE_GRAĐEVINSKIH_ELEMENATA_POSTOJEĆIH_GRAĐEVINA">[2]dvorana!#REF!</definedName>
    <definedName name="SDC" localSheetId="4">#REF!</definedName>
    <definedName name="SDC" localSheetId="7">#REF!</definedName>
    <definedName name="SDC" localSheetId="8">#REF!</definedName>
    <definedName name="SDC">#REF!</definedName>
    <definedName name="SIT_BROJ" localSheetId="4">#REF!</definedName>
    <definedName name="SIT_BROJ" localSheetId="8">#REF!</definedName>
    <definedName name="SIT_BROJ">#REF!</definedName>
    <definedName name="SIT_FAZE" localSheetId="4">#REF!</definedName>
    <definedName name="SIT_FAZE" localSheetId="8">#REF!</definedName>
    <definedName name="SIT_FAZE">#REF!</definedName>
    <definedName name="SIT_FAZE_17" localSheetId="4">#REF!</definedName>
    <definedName name="SIT_FAZE_17" localSheetId="8">#REF!</definedName>
    <definedName name="SIT_FAZE_17">#REF!</definedName>
    <definedName name="SITUAC_PRIV" localSheetId="4">#REF!</definedName>
    <definedName name="SITUAC_PRIV" localSheetId="8">#REF!</definedName>
    <definedName name="SITUAC_PRIV">#REF!</definedName>
    <definedName name="SITUAC_PRIV_17" localSheetId="4">#REF!</definedName>
    <definedName name="SITUAC_PRIV_17" localSheetId="8">#REF!</definedName>
    <definedName name="SITUAC_PRIV_17">#REF!</definedName>
    <definedName name="SOBOSLIKARSKI_RADOVI" localSheetId="4">#REF!</definedName>
    <definedName name="SOBOSLIKARSKI_RADOVI" localSheetId="7">#REF!</definedName>
    <definedName name="SOBOSLIKARSKI_RADOVI" localSheetId="8">#REF!</definedName>
    <definedName name="SOBOSLIKARSKI_RADOVI">#REF!</definedName>
    <definedName name="SPREMANJE" localSheetId="4">#REF!</definedName>
    <definedName name="SPREMANJE" localSheetId="8">#REF!</definedName>
    <definedName name="SPREMANJE">#REF!</definedName>
    <definedName name="SPREMANJE_17" localSheetId="4">#REF!</definedName>
    <definedName name="SPREMANJE_17" localSheetId="8">#REF!</definedName>
    <definedName name="SPREMANJE_17">#REF!</definedName>
    <definedName name="SPUŠTENI_STROPOVI" localSheetId="4">#REF!</definedName>
    <definedName name="SPUŠTENI_STROPOVI" localSheetId="7">#REF!</definedName>
    <definedName name="SPUŠTENI_STROPOVI" localSheetId="8">#REF!</definedName>
    <definedName name="SPUŠTENI_STROPOVI">#REF!</definedName>
    <definedName name="STOLARSKI_RADOVI" localSheetId="4">#REF!</definedName>
    <definedName name="STOLARSKI_RADOVI" localSheetId="7">#REF!</definedName>
    <definedName name="STOLARSKI_RADOVI" localSheetId="8">#REF!</definedName>
    <definedName name="STOLARSKI_RADOVI">#REF!</definedName>
    <definedName name="SUM" localSheetId="4">#REF!</definedName>
    <definedName name="SUM" localSheetId="7">#REF!</definedName>
    <definedName name="SUM" localSheetId="8">#REF!</definedName>
    <definedName name="SUM">#REF!</definedName>
    <definedName name="SVE_KUCE" localSheetId="4">#REF!</definedName>
    <definedName name="SVE_KUCE" localSheetId="8">#REF!</definedName>
    <definedName name="SVE_KUCE">#REF!</definedName>
    <definedName name="SVE_KUCE_17" localSheetId="4">#REF!</definedName>
    <definedName name="SVE_KUCE_17" localSheetId="8">#REF!</definedName>
    <definedName name="SVE_KUCE_17">#REF!</definedName>
    <definedName name="TEK_RACUN" localSheetId="4">#REF!</definedName>
    <definedName name="TEK_RACUN" localSheetId="8">#REF!</definedName>
    <definedName name="TEK_RACUN">#REF!</definedName>
    <definedName name="UGOV_AVANS" localSheetId="4">#REF!</definedName>
    <definedName name="UGOV_AVANS" localSheetId="8">#REF!</definedName>
    <definedName name="UGOV_AVANS">#REF!</definedName>
    <definedName name="UGOV_BROJ" localSheetId="4">#REF!</definedName>
    <definedName name="UGOV_BROJ" localSheetId="8">#REF!</definedName>
    <definedName name="UGOV_BROJ">#REF!</definedName>
    <definedName name="UGOV_IZNOS" localSheetId="4">#REF!</definedName>
    <definedName name="UGOV_IZNOS" localSheetId="8">#REF!</definedName>
    <definedName name="UGOV_IZNOS">#REF!</definedName>
    <definedName name="UKLANJANJE_OBJEKATA_I_IZGRADNJA_PRIVREMENE_SAOBRAČAJNICE" localSheetId="4">#REF!</definedName>
    <definedName name="UKLANJANJE_OBJEKATA_I_IZGRADNJA_PRIVREMENE_SAOBRAČAJNICE" localSheetId="7">#REF!</definedName>
    <definedName name="UKLANJANJE_OBJEKATA_I_IZGRADNJA_PRIVREMENE_SAOBRAČAJNICE" localSheetId="8">#REF!</definedName>
    <definedName name="UKLANJANJE_OBJEKATA_I_IZGRADNJA_PRIVREMENE_SAOBRAČAJNICE" localSheetId="10">#REF!</definedName>
    <definedName name="UKLANJANJE_OBJEKATA_I_IZGRADNJA_PRIVREMENE_SAOBRAČAJNICE">#REF!</definedName>
    <definedName name="UKUPANCJENIK">[6]List1!$1:$1048576</definedName>
    <definedName name="UNOS" localSheetId="4">#REF!</definedName>
    <definedName name="UNOS" localSheetId="8">#REF!</definedName>
    <definedName name="UNOS">#REF!</definedName>
    <definedName name="UNOS_1" localSheetId="4">#REF!</definedName>
    <definedName name="UNOS_1" localSheetId="8">#REF!</definedName>
    <definedName name="UNOS_1">#REF!</definedName>
    <definedName name="UNOS_2" localSheetId="4">#REF!</definedName>
    <definedName name="UNOS_2" localSheetId="8">#REF!</definedName>
    <definedName name="UNOS_2">#REF!</definedName>
    <definedName name="UNOS_3" localSheetId="4">#REF!</definedName>
    <definedName name="UNOS_3" localSheetId="8">#REF!</definedName>
    <definedName name="UNOS_3">#REF!</definedName>
    <definedName name="UNOS_4" localSheetId="4">#REF!</definedName>
    <definedName name="UNOS_4" localSheetId="8">#REF!</definedName>
    <definedName name="UNOS_4">#REF!</definedName>
    <definedName name="UNOS_4_P" localSheetId="4">#REF!</definedName>
    <definedName name="UNOS_4_P" localSheetId="8">#REF!</definedName>
    <definedName name="UNOS_4_P">#REF!</definedName>
    <definedName name="UNOS_4_P_17" localSheetId="4">#REF!</definedName>
    <definedName name="UNOS_4_P_17" localSheetId="8">#REF!</definedName>
    <definedName name="UNOS_4_P_17">#REF!</definedName>
    <definedName name="UNUTARNJA_ALUMINIJSKA__BRAVARIJA" localSheetId="4">#REF!</definedName>
    <definedName name="UNUTARNJA_ALUMINIJSKA__BRAVARIJA" localSheetId="7">#REF!</definedName>
    <definedName name="UNUTARNJA_ALUMINIJSKA__BRAVARIJA" localSheetId="8">#REF!</definedName>
    <definedName name="UNUTARNJA_ALUMINIJSKA__BRAVARIJA">#REF!</definedName>
    <definedName name="UNUTARNJA_ALUMINIJSKA_BRAVARIJA" localSheetId="4">#REF!</definedName>
    <definedName name="UNUTARNJA_ALUMINIJSKA_BRAVARIJA" localSheetId="7">#REF!</definedName>
    <definedName name="UNUTARNJA_ALUMINIJSKA_BRAVARIJA" localSheetId="8">#REF!</definedName>
    <definedName name="UNUTARNJA_ALUMINIJSKA_BRAVARIJA">#REF!</definedName>
    <definedName name="V" localSheetId="4">#REF!</definedName>
    <definedName name="V" localSheetId="8">#REF!</definedName>
    <definedName name="V">#REF!</definedName>
    <definedName name="VANJSKA_ALUMINIJSKA__BRAVARIJA" localSheetId="4">#REF!</definedName>
    <definedName name="VANJSKA_ALUMINIJSKA__BRAVARIJA" localSheetId="7">#REF!</definedName>
    <definedName name="VANJSKA_ALUMINIJSKA__BRAVARIJA" localSheetId="8">#REF!</definedName>
    <definedName name="VANJSKA_ALUMINIJSKA__BRAVARIJA">#REF!</definedName>
    <definedName name="VANJSKA_ALUMINIJSKA_BRAVARIJA" localSheetId="4">#REF!</definedName>
    <definedName name="VANJSKA_ALUMINIJSKA_BRAVARIJA" localSheetId="7">#REF!</definedName>
    <definedName name="VANJSKA_ALUMINIJSKA_BRAVARIJA" localSheetId="8">#REF!</definedName>
    <definedName name="VANJSKA_ALUMINIJSKA_BRAVARIJA">#REF!</definedName>
    <definedName name="VEL_DATOTEKA" localSheetId="4">#REF!</definedName>
    <definedName name="VEL_DATOTEKA" localSheetId="8">#REF!</definedName>
    <definedName name="VEL_DATOTEKA">#REF!</definedName>
    <definedName name="VEL_DATOTEKA_17" localSheetId="4">#REF!</definedName>
    <definedName name="VEL_DATOTEKA_17" localSheetId="8">#REF!</definedName>
    <definedName name="VEL_DATOTEKA_17">#REF!</definedName>
    <definedName name="VI" localSheetId="4">#REF!</definedName>
    <definedName name="VI" localSheetId="8">#REF!</definedName>
    <definedName name="VI">#REF!</definedName>
    <definedName name="VII" localSheetId="4">#REF!</definedName>
    <definedName name="VII" localSheetId="8">#REF!</definedName>
    <definedName name="VII">#REF!</definedName>
    <definedName name="VIII" localSheetId="4">#REF!</definedName>
    <definedName name="VIII" localSheetId="8">#REF!</definedName>
    <definedName name="VIII">#REF!</definedName>
    <definedName name="VRSTA_SIT" localSheetId="4">#REF!</definedName>
    <definedName name="VRSTA_SIT" localSheetId="8">#REF!</definedName>
    <definedName name="VRSTA_SIT">#REF!</definedName>
    <definedName name="X" localSheetId="4">#REF!</definedName>
    <definedName name="X" localSheetId="8">#REF!</definedName>
    <definedName name="X">#REF!</definedName>
    <definedName name="XI" localSheetId="4">#REF!</definedName>
    <definedName name="XI" localSheetId="8">#REF!</definedName>
    <definedName name="XI">#REF!</definedName>
    <definedName name="XII" localSheetId="4">#REF!</definedName>
    <definedName name="XII" localSheetId="8">#REF!</definedName>
    <definedName name="XII">#REF!</definedName>
    <definedName name="XIII" localSheetId="4">#REF!</definedName>
    <definedName name="XIII" localSheetId="8">#REF!</definedName>
    <definedName name="XIII">#REF!</definedName>
    <definedName name="XIV" localSheetId="4">#REF!</definedName>
    <definedName name="XIV" localSheetId="8">#REF!</definedName>
    <definedName name="XIV">#REF!</definedName>
    <definedName name="XV" localSheetId="4">#REF!</definedName>
    <definedName name="XV" localSheetId="8">#REF!</definedName>
    <definedName name="XV">#REF!</definedName>
    <definedName name="XX" localSheetId="4">#REF!</definedName>
    <definedName name="XX" localSheetId="8">#REF!</definedName>
    <definedName name="XX">#REF!</definedName>
    <definedName name="XY" localSheetId="4">#REF!</definedName>
    <definedName name="XY" localSheetId="8">#REF!</definedName>
    <definedName name="XY">#REF!</definedName>
    <definedName name="ZA_ISPLATU" localSheetId="4">#REF!</definedName>
    <definedName name="ZA_ISPLATU" localSheetId="8">#REF!</definedName>
    <definedName name="ZA_ISPLATU">#REF!</definedName>
    <definedName name="ZAGLAVLJE" localSheetId="4">#REF!</definedName>
    <definedName name="ZAGLAVLJE" localSheetId="8">#REF!</definedName>
    <definedName name="ZAGLAVLJE">#REF!</definedName>
    <definedName name="ZAGLAVLJE_1" localSheetId="4">#REF!</definedName>
    <definedName name="ZAGLAVLJE_1" localSheetId="8">#REF!</definedName>
    <definedName name="ZAGLAVLJE_1">#REF!</definedName>
    <definedName name="ZAP" localSheetId="4">#REF!</definedName>
    <definedName name="ZAP" localSheetId="8">#REF!</definedName>
    <definedName name="ZAP">#REF!</definedName>
    <definedName name="zemljani">#REF!</definedName>
    <definedName name="ZEMLJANI_RADOVI" localSheetId="4">#REF!</definedName>
    <definedName name="ZEMLJANI_RADOVI" localSheetId="7">#REF!</definedName>
    <definedName name="ZEMLJANI_RADOVI" localSheetId="8">#REF!</definedName>
    <definedName name="ZEMLJANI_RADOVI">#REF!</definedName>
    <definedName name="ZIDARSKI_RADOVI" localSheetId="4">#REF!</definedName>
    <definedName name="ZIDARSKI_RADOVI" localSheetId="7">#REF!</definedName>
    <definedName name="ZIDARSKI_RADOVI" localSheetId="8">#REF!</definedName>
    <definedName name="ZIDARSKI_RADOVI">#REF!</definedName>
    <definedName name="ZUPANIJA" localSheetId="4">#REF!</definedName>
    <definedName name="ZUPANIJA" localSheetId="8">#REF!</definedName>
    <definedName name="ZUPANIJA">#REF!</definedName>
    <definedName name="Ž" localSheetId="4">#REF!</definedName>
    <definedName name="Ž" localSheetId="8">#REF!</definedName>
    <definedName name="Ž">#REF!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 i="10" l="1"/>
  <c r="F7" i="16" l="1"/>
  <c r="F10" i="16"/>
  <c r="E9" i="9" s="1"/>
  <c r="F11" i="15"/>
  <c r="F13" i="15" s="1"/>
  <c r="E10" i="9" s="1"/>
  <c r="F38" i="4"/>
  <c r="F11" i="14"/>
  <c r="F8" i="14"/>
  <c r="F5" i="14"/>
  <c r="F13" i="14" l="1"/>
  <c r="E6" i="9" s="1"/>
  <c r="F23" i="10"/>
  <c r="F22" i="5"/>
  <c r="F8" i="5"/>
  <c r="F23" i="5" l="1"/>
  <c r="F9" i="10" l="1"/>
  <c r="F8" i="10"/>
  <c r="F18" i="10" l="1"/>
  <c r="F17" i="10"/>
  <c r="F26" i="10" l="1"/>
  <c r="E8" i="9" s="1"/>
  <c r="F24" i="5"/>
  <c r="F21" i="5"/>
  <c r="F28" i="4" l="1"/>
  <c r="F7" i="8" l="1"/>
  <c r="F14" i="5"/>
  <c r="F11" i="5"/>
  <c r="F35" i="4"/>
  <c r="F34" i="4"/>
  <c r="F22" i="4"/>
  <c r="F17" i="4"/>
  <c r="F13" i="4"/>
  <c r="F10" i="4"/>
  <c r="F43" i="4" l="1"/>
  <c r="F27" i="5"/>
  <c r="E7" i="9"/>
  <c r="F10" i="8"/>
  <c r="E11" i="9" s="1"/>
  <c r="E5" i="9" l="1"/>
  <c r="E14" i="9"/>
  <c r="E15" i="9" s="1"/>
  <c r="E16" i="9" s="1"/>
</calcChain>
</file>

<file path=xl/sharedStrings.xml><?xml version="1.0" encoding="utf-8"?>
<sst xmlns="http://schemas.openxmlformats.org/spreadsheetml/2006/main" count="375" uniqueCount="302">
  <si>
    <t>građenje, projektiranje i nadzor nad gradnjom</t>
  </si>
  <si>
    <t>Koprivnica, Trg Tomislava dr. Bardeka 4</t>
  </si>
  <si>
    <t xml:space="preserve">                                             </t>
  </si>
  <si>
    <t>INVESTITOR:</t>
  </si>
  <si>
    <r>
      <rPr>
        <b/>
        <sz val="12"/>
        <rFont val="Arial Narrow"/>
        <family val="2"/>
        <charset val="238"/>
      </rPr>
      <t>GRAĐEVINA</t>
    </r>
    <r>
      <rPr>
        <sz val="12"/>
        <rFont val="Arial Narrow"/>
        <family val="2"/>
        <charset val="238"/>
      </rPr>
      <t xml:space="preserve">:   </t>
    </r>
  </si>
  <si>
    <r>
      <rPr>
        <b/>
        <sz val="12"/>
        <rFont val="Arial Narrow"/>
        <family val="2"/>
        <charset val="238"/>
      </rPr>
      <t>LOKACIJA:</t>
    </r>
    <r>
      <rPr>
        <sz val="12"/>
        <rFont val="Arial Narrow"/>
        <family val="2"/>
        <charset val="238"/>
      </rPr>
      <t xml:space="preserve">   </t>
    </r>
  </si>
  <si>
    <t>PROJEKTANTSKI TROŠKOVNIK</t>
  </si>
  <si>
    <t>Izradio:</t>
  </si>
  <si>
    <t>PETGRAD d.o.o.</t>
  </si>
  <si>
    <t>Direktor: Vedran Petrović, dipl.ing.građ.</t>
  </si>
  <si>
    <t>OPĆI I TEHNIČKI UVJETI</t>
  </si>
  <si>
    <t>NAPOMENA: Sva potrebna ispitivanja nosivosti posteljice, pregleda geomehaničara, ugrađenog materijala, kvalitete ugrađenog beton, izrade projekta betona i dr. traženog prema projektu potrebno ukalkulirati u jedinične cijene ugrađenog materijala ili izvršenog rada.</t>
  </si>
  <si>
    <t>Svi uvjeti opisani troškovnikom i programom kontrole odnose se na sve zasebne troškovnike.</t>
  </si>
  <si>
    <t>Prije izvođenja svakog rada mora se izvršiti točno razmjeravanje i obilježavanje.</t>
  </si>
  <si>
    <t>Rušenje, dubljenje i bušenje konstrukcije smije se vršiti samo uz suglasnost građevinskog nadzornog inženjera.</t>
  </si>
  <si>
    <t>Prije početka radova izvođač mora načiniti kompletnu organizaciju gradilišta(ukalkulirati u jed.cijene pri davanju ponude) koju treba odobriti nadzorni inženjer, kako se postojeći dijelovi objekta ne bi oštetili.</t>
  </si>
  <si>
    <t>Tijekom izvedbe radova neophodno je izvršiti sva kontrolna i završna mjerenja i ispitivanja na konstrukcijama i načiniti završna atestiranja - ukalkulirati u jedinične cijene.</t>
  </si>
  <si>
    <t>Prilikom izvedbe radova izvoditelj treba poduzeti sve potrebne HTZ mjere i mjere za zaštitu na radu te mjere zaštite od požara.</t>
  </si>
  <si>
    <t>U stavke uključena je upotreba svih potrebnih radninh i fasadnih skela, ljestvi i kranova za izvođenje radova - ukalkulirati u jedinične cijene. Upotreba navedenih sredstava isključivo sukladno mjerama zaštite na radu i važećim tehničkim propisima, pravilima struke i zakonima.</t>
  </si>
  <si>
    <t>RADOVI RUŠENJA I DEMONTAŽE - GRAĐEVINSKO-OBRTNIČKI RADOVI</t>
  </si>
  <si>
    <t>Postupak rušenja započet će:
Sa gradilišta se materijal koji se neće koristiti, te šuta, mora sukcesivno odvoziti na gradsku deponiju.</t>
  </si>
  <si>
    <t>Pristup i eventualna evakuacija sa građevine i prostora neposredno uz nju mora u svim fazama rada biti nesmetana.
Način zbrinjavanja građevnog otpada
Sav otpad nastao rušenjem sortirati će se na parceli prema vrsti materijala.</t>
  </si>
  <si>
    <t>Zabranjeno je odvoziti otpad na mjesta koja za to nisu dozvoljena.
Sav otpad prevozi se i odlaže sukladno propisima o otpadu i komunalnom redu.
Prije početka radova, izvođač je obavezan postaviti i instalirati sve privremene objekte, zaštitne ograde, opremu i instalacije potrebne za normalno izvođenje radova te iste ukloniti s gradilišta nakon završetka radova.</t>
  </si>
  <si>
    <t>Privremeni objekti, ograde, zaštita i oprema pored ostalog obuhvaća uređenje pristupa, privremeno ograđivanje prostora koji mogu poslužiti za odlaganje materijala, doprema i postava građevinskih dizala, ljestvi i penjalice, ograde, zaštitne ograde, skele, platforme, oznake, protupožarnu opremu i sve ostalo potrebno za brzo i sigurno odvijanje rušenja. Izvođač će sve ove radove izvesti bez posebne naplate.</t>
  </si>
  <si>
    <t>U postupku rušenja – uklanjanja postojećih građevina rad mora biti organiziran tako da se poštuju svi propisi zaštite na radu, a izvršioci – djelatnici moraju biti upoznati s njima i primjenjivati ih u potpunosti.</t>
  </si>
  <si>
    <t>Mora se povesti zaštita prema susjednim objektima i prolaznicima, u protivnom sve eventualno nastale štete zbog ne pridržavanja istog snosi izvođač:
a) isključivanjem elektroinstalacija telefona, plinskih instalacija i vodovoda, s tim da se u neposrednoj blizini osigura dobava vode (polijevanje šute). Isključivanje infrastrukturnih priključaka mora izvesti ovlaštena pravna osoba,</t>
  </si>
  <si>
    <t>b) demontažom svih predmeta i opreme, kao prozora, vrata, sanitarne opreme i slično – koja će se eventualno upotrijebiti,</t>
  </si>
  <si>
    <t>c) rušenje pregradnih i nosivih zidova izvršit će se ručno odozgo prema dolje, s posebnom pažnjom da ne dođe do urušavanja dijelova zida,</t>
  </si>
  <si>
    <t>d) da se izbjegne zagađivanje okoliša prašinom, neophodno je povremeno polijevanje vodom,</t>
  </si>
  <si>
    <t>Posebno će se odvojiti ambalažni otpad (papir, plastika, staklo, drvo i sl.) od šute i otpada građevinskog materijala (cigla, beton, crijep, ker. pločice i sl.). Sav otpadni materijal će se učestalo odvoziti sa lokacije na mjesta predviđena za odlaganje pojedine vrste otpada i u reciklažna dvorišta.</t>
  </si>
  <si>
    <t>Nakon rušenja i odvoza otpada i građevinske šute, parcela i zemljište se mora dovesti u uredno stanje, a sa ulične strane javna prometna površina se mora očistiti i dovesti u prvobitno stanje.</t>
  </si>
  <si>
    <t>Predmet rušenja mogu biti svi konstruktivni elementi (stropne ploče, grede, stupovi, zidovi, temelji, krovne konstrukcije, krovne obloge, zidne obloge, a demontiraju se prozori, vrata, ugrađena oprema. Ruše se sve vrste građevinskih materijala (opeka, beton, porobeton, kamen,....).</t>
  </si>
  <si>
    <t>Pri razaranju betona i drugih čvrstih materijala koriste se pneumatski čekići i rezanje. U stavkama potrebno je predvidjeti upotrebu skele, podupiranje konstruktivnih elemenata u pojedinim fazama rušenja kako bi se osigurao stabilitet i sigurnost radnika.
U troškovniku treba predvidjeti utovar materijala preostalog od rušenja na vozilo, odvoz i zakonom propisano zbrinjavanje otpada, te čišćenje gradilišta.</t>
  </si>
  <si>
    <t>Prije davanja ponude izvođač je dužan detaljno proučiti dokumentaciju, prikupiti dodatne podatke , kako bi sve elemente troškova uključio u jedinične cijene. 
Naknadni zahtjevi za promjenom jediničnih cijena neće se uvažiti ukoliko proizlaze iz neinformiranosti ponuđača.</t>
  </si>
  <si>
    <t>Položaj lokacije i veličinu slobodnih prostora za organizaciju gradilišta i transporte, prometnoj povezanosti, izvorištima materijala, mogućnostima deponija, pristojbama, troškovima priključka i sl., te sve uključiti u jedinične cijene radova. 
Pripremni radovi, pristupni putovi, pomoćni objekti i sl. ne iskazuju se posebno kao trošak nego su na isti način uključeni u jediničnu cijenu.</t>
  </si>
  <si>
    <t>Sva rušenja, probijanja, bušenja i dubljenja treba u pravilu izvoditi ručnim alatom, s osobitom pažnjom. Nakon provedenih pripremnih radova, rušenja na građevini vrše se prema unaprijed utvrđenom redoslijedu dogovorenim s nadzornim inženjerom naručitelja.
Demontaže i rušenja izvode se u pravilu od krova prema dolje.</t>
  </si>
  <si>
    <t>Svi prijenosi materijala dobiveni rušenjem i demontažom, odvoz na privremeni gradilišni deponij ili gradsku planirku, s čišćenjem gradilišta i dovođenjem javne površine u prvobitno stanje, trebaju biti uključeni u jediničnoj cijeni radova i neće se posebno priznavati. Prije početka radova treba ispitati sve instalacije koje se nalaze na pročelju ili krovu građevine, te ih po stručnoj osobi zaštititi u skladu s propisima.</t>
  </si>
  <si>
    <t>Sve elemente s pročelja (kamene ukrase, oprema i sl.) treba skinuti i privremeno – do završetka radova kada će se ponovno postaviti – pohraniti na gradilištu ili mjestu koje se dogovori s nadzornim inženjerom naručitelja. Izvoditelj će snositi troškove ukoliko se navedeni elementi oštete ili otuđe. Jediničnom cijenom treba obuhvatiti: 
- sav rad i materijal za izvedbu radova iz pojedine stavke,
- sav transport,
- sve društvene obveze vezane za radnu snagu i materijal,
- pripremno – završne radove.</t>
  </si>
  <si>
    <t>ZIDARSKI RADOVI - GRAĐEVINSKO-OBRTNIČKI RADOVI</t>
  </si>
  <si>
    <t>Sve vertikalne i horizontalne plohe moraju biti izvedene ravne i očišćene po završetku radova.</t>
  </si>
  <si>
    <t>Glede zaštite susjednih postojećih ili već izvedenih radova i ploha, horizontalnih ili vertikalnih, potrebno je iste na odgovarajući način zaštititi, plastičnim (PVC ili PE) folijama, ljepenkom, daskama i sl., tako da ne dođe do oštećenja radova ili ploha. Sve navedeno treba uračunati u jediničnu cijenu radova.</t>
  </si>
  <si>
    <t>Razne pomoćne konstrukcije i skele potrebne tijekom radova treba obvezno uračunati u jediničnu cijenu, osim gdje je to posebno predviđeno troškovnikom.</t>
  </si>
  <si>
    <t>Izvoditelj je dužan pratiti kvalitetu svih materijala koji se ugrađuju, također i pomoćnih materijala koji se neće ugraditi ali se koriste u tijekom radova, te u svezi sa odgovarajućom normom dokazati da uporabljeni materijali odgovarajuću normu zadovoljavaju. Isto vrijedi i za dokazivanje stručnosti radnika, gdje se to normom traži. Sve troškove oko dobivanja dokaza o kvaliteti i izjava o svojstvima, uključivo i utrošak svih potrebnih materijala za uzorke, treba izvoditelj uračunati u jediničnoj cijeni. Radove oko certificiranja treba povjeriti za to ovlaštenom poduzeću.</t>
  </si>
  <si>
    <t>Jediničnom cijenom treba također obuhvatiti i sve horizontalne i vertikalne transporte i prijenose osnovnog i pomoćnog materijala, do i na gradilištu, sve utovare, istovare i pretovare, te sva uskladištenja, sve do konačne ugradbe.</t>
  </si>
  <si>
    <t>U slučaju eventualnih nejasnoća treba se u prvom redu poslužiti odgovarajućim i važećim normativima (građevinske norme). Sve zidarske radove treba izvesti i obračunati po G.N. 301. »ili jednakovrijedno«</t>
  </si>
  <si>
    <t>a/ zidanje</t>
  </si>
  <si>
    <t>Zidati treba u potpuno horizontalnim redovima, a ležajne i sudarne reške moraju biti širine 10-15 mm. Pri zidanju ih treba dobro zapuniti odgovarajućom vrstom morta, a kod ploha koje će se ožbukati treba ostaviti prazninu u reškama do dubine od cca 2 cm od plohe zida, da bi se žbuka bolje uhvatila, ako troškovnikom nije drugačije određeno.</t>
  </si>
  <si>
    <t>Zidovi od opeke moraju imati slojeve potpuno horizontalne, s vertikalnim reškama koje se međusobno poklapaju.</t>
  </si>
  <si>
    <t xml:space="preserve">Opeka za zidanje mora biti kvalitetna, dobro pečena te mora zadovoljiti odredbe Tehničkog propisa za građevinske konstrukcije NN 17/17 i HRN EN 13670 ili jednakovrijedno. Zidanje fasadnom opekom izvesti točno prema uputama proizvoditelja opeke, kao i pravilno uskladištenje. </t>
  </si>
  <si>
    <t>Elementi izgrađeni od porobetona (blokovi i planploče) zidaju se točno po uputi proizvoditelja elemenata, koristeći isključivo materijale i alate koji su tehnologijom predviđeni. Zidanje se izvodi samo odgovarajućim (ljepilom) mortom.</t>
  </si>
  <si>
    <t>Mort naveden kao produžni, ustvari je produžni vapneni mort, a opeke i blok opeke izvedene su od pečene gline.</t>
  </si>
  <si>
    <t>b/ žbukanje</t>
  </si>
  <si>
    <t>Pijesak za žbuku mora biti bez humusa i drugih nečistoća, ne deblji od 3 mm, dok se kod štrcane žbuke dozvoljava i promjer zrna do 6 mm. Najveća veličina zrna ovisi o debljini sloja žbuke. Maksimalni promjer zrna ne smije prijeći 1/3 propisane debljine žbuke. Najfinijeg pijeska sa promjerom do 0,25 mm neka bude 15-30% pijeska po težini. Ukoliko prirodni sastav pijeska ne odgovara prethodno spomenutim uvjetima, pijesak treba prosijavati. Vapno može biti gašeno ili hidratizirano, ako nije drugačije navedeno.</t>
  </si>
  <si>
    <t>Za pripremu cementnih ili produžno vapnenih mortova treba uporabiti isključivo portland cement. Voda za gašenje vapna i spravljanje mortova mora biti čista.</t>
  </si>
  <si>
    <t>Prije nego se počne žbukati, potrebno je izvršiti predradnje čišćenja ploha i čišćenja i ispuhivanja fuga, močenje zidne površine vodom, te špricanje cem. mortom 1:1. Ako je zbog kiše ploha zida isuviše mokra, žbukanje treba odgoditi sve dok ploha zida ne bude dovoljno suha. Žbukanje se ne smije vršiti dok je temperatura prostora previsoka ili preniska, da žbuka ne bi ispucala.</t>
  </si>
  <si>
    <t xml:space="preserve">Za potrebe žbukanja koristiti omjere : </t>
  </si>
  <si>
    <t>Produžni cem.mort 1:2:5 – za žbukanje zidova i fasade, zidanje zidova ispune i pregradnih zidova debljine ½ opeke</t>
  </si>
  <si>
    <t>Cementni mort 1:4 – za pačokiranje</t>
  </si>
  <si>
    <t>Cementni mort 1:3 – za cementnu glazuru podova i ugradbu željeznih predmeta</t>
  </si>
  <si>
    <t>Prije nego se počne žbukati potrebno je izvršiti predradnje čišćenja ploha, i čišćenja i ispuhivanja fuga, kvašenje zidne površine vodom, te špricanje cem. mortom 1:1. Ako je zbog kiše ploha zida isuviše mokra, žbukanje treba odgoditi sve dok ploha zida ne bude dovoljno suha. Žbukanje se ne smije vršiti dok je temperatura prostora previsoka ili preniska, da žbuka ne bi ispucala. Ravnost mora biti u skladu sa propisanim tolerantnim odstupanjima prema HRN »ili jednakovrijedno«, s tim da su mjerodavni uvijek stroži zahtjevi. Skela za visine preko 1,5m uključena je u jediničnoj cijeni radova.</t>
  </si>
  <si>
    <t>Preporučuje se rad sa gotovim žbukama sa tipom žbuke definiranom prema stavci troškovnika.</t>
  </si>
  <si>
    <t>Vapneno-cementna žbuka se nanosi na očvrsli cem. špric u debljini 15 mm. Nakon djelomičnog učvršćivanja, u pravilu drugi dan, navlažiti vodom i zafilcati. Na spojevima kutova ugraditi kutni profil i obraditi spoj staklenom mrežicom.</t>
  </si>
  <si>
    <t>Zatvaranje prodora i šliceva može se posebno obračunati samo u slučaju ako su isti odštemani u već požbukanim zidovima.</t>
  </si>
  <si>
    <t>Za poravnanje bet. stropova u debljini 2-3 mm koristiti glet masu za beton uz prethodno nanošenje kontakt grunda. Ako je potrebno nanijeti deblji sloj od 5 mm, koristiti odgovarajući proizvod koji se može nanositi do debljine 20 mm, koji se po nanošenju zafilca spužvastom gladilicom i zagleta.</t>
  </si>
  <si>
    <t>c/ estrisi</t>
  </si>
  <si>
    <t>Cijenom obuhvatiti svo potrebno gradivo i rad za izradu kompletne podloge s tim da će se posebno iskazati cijena za podpodlogu ( eks. Polistiren, pe folija ), a posebno cijena za gradivo i rad završnog sloja.</t>
  </si>
  <si>
    <t>Cem. estrih ( plivajući pod ) izrađuje se nakon što su izrađeni pregradni zidovi. Kod zidova od gipskartonskih ploča upotrebljavati vanjsku ploču impregniranu grund premazom na mjestima gdje postoji mogućnost ovlaženja ploče tijekom radova ( izrada estriha, postavljanje podnih i zidnih keramičkih i kamenih obloga.</t>
  </si>
  <si>
    <t xml:space="preserve">Postupak izrade podloge u svim prostorima je jednak osim što variraju debljine estriha. Priprema i čišćenje podloge uključeno je u jedinične cijene. Prethodno se kao zvučnu izolaciju na gotovu AB ploču treba postaviti izolacijski materijal – ekspandirani polistiren u debljini predviđenoj projektom. </t>
  </si>
  <si>
    <t xml:space="preserve">Ekspandirani polistiren mora imati gustoću 15 kg/ m³ uz dinamičke module elastičnosti E din= 5,60N/m³. U fizikalnom smislu mora biti potpuno stabilan sa dokazom da je odležao min. 180 dana od dana proizvodnje. Vlažnost ne smije prelaziti 7% od težine ploče. </t>
  </si>
  <si>
    <t>Prigušni sloj potrebito je izvesti i okomito uz zidove do visine gotovog poda sa pločama ekspandiranog polistirena debljine 1 cm ili sa trakom ethafoam-a, a kod svih prodora kroz podlogu spoj riješiti trajno el. kitom.</t>
  </si>
  <si>
    <t>Kao razdjelnu ravninu između prigušnog sloja i cem. estriha postaviti tanku PE foliju koja mora biti odignuta i uz okomice prigušnog sloja. Preklopi folije moraju u svakom smjeru biti min. 20 cm. Debljina PE folije iznosi 0,02 cm.</t>
  </si>
  <si>
    <t>Cementni estrih mora odgovarati po kakvoći izvedbe standardu HRN »ili jednakovrijedno«. Površina cementnog estriha mora pokazivati dobru prionljivost bez prisutnosti štetnih sastojaka ( cem. kore, ulja, masnoće, praha i sl. ) Prijanjajuća čvrstoća površine podloga mora biti barem 1,0N/mm². Tlačna, savijajuća i prijanjajuća čvrstoća trebaju odgovarati očekivanim opterećenjima i namjeni površine. U skladu sa DIN 18365 »ili jednakovrijedno«, cem. estrih primjeran je za oblaganje kod preostatka vlage najviše 2 CM %.</t>
  </si>
  <si>
    <t xml:space="preserve">Za gornji plašt, estrih, mora biti primjenjena bet. smjesa od agregata max. veličine zrna do 8 mm, s učešćem frakcije od 0-3 mm do max. 30 % težinskih postotaka. </t>
  </si>
  <si>
    <t>Cem. estrih potrebno je armirati polipropilenskim vlaknima u tež. omjeru po naputku proizvođača C 25/30. Primjenom ovih vlakana izbjegava se posebna izrada dilatacijskih razdjelnica, a podloga je lakša za izvođenje. Formiranje radnih i dilatacijskih razdjelnica uključeno je u jediničnoj cijeni estriha.razdjelnice formirati odmah nakon izvedbe na potrebnim razmacima i na prelazima gdje je to neophodno – npr. vrata, itd.</t>
  </si>
  <si>
    <t>Sve pukotine koje se pojave mimo izrađenih razdjelnica dužan je sanirati izvođač estrih ao svom trošku, zarezivanjem estriha poprečno na fugu pod kutem od 45º, te ugradnjom čeličnih rebrastih tipli u epoksidnoj smoli. Navedena sanacija ne smije imati odstupanja od postojeće površine estriha.</t>
  </si>
  <si>
    <t>Završnu površinu estriha dobro strojno zagladiti da je pripravna za izravno postavljanje završne obloge. Ravnost mora biti u skladu sa propisanim tolerantnim odstupanjima prema HRN »ili jednakovrijedno«, odnosno na duljini 5,0 m može odstupati do 0,2 cm, a poprečni pad najviše do 0,1 %. Izrada estriha u padu uključena je u jediničnu cijenu</t>
  </si>
  <si>
    <t>Po završetku plivajućeg poda od cem. estriha potrebno je zapisnički preuzeti izvedenu podlogu i to tako da budu prisutni nadzorni inženjer, izvoditelj estrih podloge i podopolagač završnog sloja. U slučaju da se mjerenjem utvrde neravnine veće od dozvoljenih odstupanja, poravnanje izvršiti samonivelirajućim masama tiksotropnim izravnavajućim mortom s ultrabrzim vezanjem za izravnavanje i saniranje lokalnih neravnina podova i stubišta ( spremnim za daljnju obradu nakona 4 sata ). U slučaju pukotina neophodno je izvesti sanaciju istih kao što je gore navedeno. Poravnanje I sanacija pukotina ide na teret izvođača cem. estriha.</t>
  </si>
  <si>
    <t>d/ ostalo</t>
  </si>
  <si>
    <t>Pri izvedbi radova treba se strogo pridržavati važećih normativa, teh. uvjeta i pravilnika za izvedbu zidarskih radova, a u kvaliteti po nacrtima, detaljima i opisu iz odgovarajuće stavke troškovnika.
Odgovarajući pravilnici i HRN-e »ili jednakovrijedno« u svezi zidarskih radova navedeni su u programu kontrole kvalitete.
Radovi vezani uz dobavu i postavu raznih instalacionih kanala, kao i razni pomoćni radovi oko štemanja, podziđivanja, zalijevanja, sidrenih profila i ugradbi istih kao i drugo nisu uključeni u ovom troškovniku, već su predmet posebnog troškovnika proizvođača kanala. Isto se odnosi i na sve uzidane elemente u sklopu navedenih kanala.</t>
  </si>
  <si>
    <t>BETON I ARMIRANOBETONSKI RADOVI - GRAĐEVINSKO-OBRTNIČKI RADOVI</t>
  </si>
  <si>
    <t>Sve vidljive plohe betona treba izvesti u oplati po opisu iz ovih općih uvjeta kao i opisa iz stavki troškovnika, uključivo izradu, postavu i skidanje te podupiranje oplate.</t>
  </si>
  <si>
    <t xml:space="preserve">Za izradu betona iste konstrukcije uporabiti cement i agregat iste vrste, tako da se dobije jednolična boja ploha. Kod ugradbe paziti da ne dođe do stvaranja gnijezda i segregacije. Pri nastavku betoniranja po visini, zaštititi površinu betona od procjeđenog cementnog mlijeka. </t>
  </si>
  <si>
    <t>Ako je potrebno, izvođač je dužan za pojedine vidljive ab konstrukcije izraditi uzorke konstrukcije manje veličine, u raznim nijansama boje, između kojih će projektant odabrati traženu boju-nijansu. Boju treba postići raznim cementom i dodacima betonu, koji ne smiju umanjiti nosivost konstrukcije ili djelovati korozivno na armaturu, niti izbijati na vidljivu površinu betona. Isto treba uračunati u jediničnu cijenu.</t>
  </si>
  <si>
    <t>Za premazivanje oplate prije betoniranja ne smiju se rabiti takovi premazi koji se ne bi mogli obrisati sa gotove betonske površine ili bi nakon pranja ostale mrlje na istima. Oplata ploha beton koji se ne žbukaju, ne smije se vezati kroz beton limom ili žicom.</t>
  </si>
  <si>
    <t>Sve radove treba izvesti sukladno Tehničkom propisu za građevinske konstrukcije („Narodne novine" broj 17/17,75/20), normama i pravilnicima na koje Propis upućuje.</t>
  </si>
  <si>
    <t>Prilikom projektiranja, izvođenja i održavanja konstrukcija i elemenata od betona i ab nužno je pridržavati se gore navedenih pravilnika kao i svih HRN-i, koji su navedeni u sklopu pravilnika.</t>
  </si>
  <si>
    <t>Kvaliteta građe za oplatu mora odgovarati HRN D.C1.041 ili jednakovrijedno za rezanu građu, HRN D.C5.025  ili jednakovrijedno za glatke ploče i HRN U.C9.400  ili jednakovrijedno za skele i oplate. Oplati u toku izvedbe treba dati potrebno nadvišenje zbog progibanja konstrukcije. Iznos i raspored nadvišenja treba izvesti po uputama iz statičkog proračuna.</t>
  </si>
  <si>
    <t>U sve betonske i ab elemente treba (ukoliko je potrebno) prije i u toku betoniranja ugraditi potrebne čelične pločice, ankere i drvene kladice za ugradbu bravarije i sl.</t>
  </si>
  <si>
    <t>Sve eventualne razlike u izvedbi treba ustanoviti upisom u građevinski dnevnik od strane nadzornog inženjera.</t>
  </si>
  <si>
    <t>Jedinična cijena pojedine stavke mora sadržavati :</t>
  </si>
  <si>
    <t xml:space="preserve"> - sve vertikalne i horizontalne transporte;</t>
  </si>
  <si>
    <t xml:space="preserve"> - sav rad, osnovni i pomoćni;</t>
  </si>
  <si>
    <t xml:space="preserve"> - sva potrebna podupiranja oplate, učvršćivanja, radne skele, mostove i prilaze;</t>
  </si>
  <si>
    <t xml:space="preserve"> - sva ubacivanja i prebacivanja betona, nabijanja, vibriranja i pervibriranja;</t>
  </si>
  <si>
    <t xml:space="preserve"> - mazanja oplate odgovarajućim premazima, vlaženja oplate;</t>
  </si>
  <si>
    <t xml:space="preserve"> - zaštitu betonskih i ab konstrukcija od djelovanja atmosferilija, vrućine, hladnoće i sl., njega betona</t>
  </si>
  <si>
    <t>Prije betoniranja, oplatu i armaturu treba obavezno pregledati nadzorni inženjer (statičar) i upisom u građevinski dnevnik odobriti betoniranje. Zabranjuje se betoniranje koje nadzorni inženjer nije odobrio.</t>
  </si>
  <si>
    <t xml:space="preserve">Prilikom ugradbe kod nepovoljnih uvjeta (kiša) treba spriječiti segregaciju betona i ispiranje cementa iz smjese, naročito kod prekida betoniranja, odgovarajućim zaštitnim mjerama (pokrivanje i sl.) i isto uračunati u jediničnu cijenu. </t>
  </si>
  <si>
    <t>Kod izvođenja radova pri niskim temperaturama, vjetru, snijegu i sl., treba poduzeti odgovarajuće mjere. U svakom slučaju u beton treba dodavati dodatak protiv smrzavanja čim temperatura padne ispod +5oC. U slučaju još nižih temperatura treba poduzeti i druge mjere, kao grijanje vode, agregata, zagrijavanje i pokrivanaje ugrađene smjese u konstrukciji i radnog mjesta. Sve navedeno treba uračunati u jediničnu cijenu, ako nema posebne stavke. troškovnika.</t>
  </si>
  <si>
    <t>Najviša temperatura svježeg betona koji se ne ugrađuje posebnim postupcima predviđenim za temperirane betone ne smije biti viša od +30oC.</t>
  </si>
  <si>
    <t>Svježem betonu ne smije se naknadno dodavati voda.</t>
  </si>
  <si>
    <t>Beton treba ugrađivati isključivo strojno, a ručna ugradba dozvoljena je samo za male količine betona u konstrukcijama malog i složenog presjeka.</t>
  </si>
  <si>
    <t>Beton se ne smije ugrađivati sa slobodnim padom svježe betonske mase višim od 1,50 m, ako se ne poduzimaju posebne mjere za sprečavanje segregacije betona. Beton treba obavezno ugrađivati strojno (osim ako je žitke konzistencije) sa najvećom udaljenosti mjesta ugradbe do mjesta konačnog položaja od 1,50 m.</t>
  </si>
  <si>
    <t>Betoniranje se izvodi u slojevima ne višim od 0,70 m. Sljedeći sloj mora se ugraditi u vremenu koje osigurava spoj novog sloja sa starim. Ugradba betona u više slojeva izvesti tako da se gornji sloj vibrira a donji revibrira.</t>
  </si>
  <si>
    <t>Pri nastavku betoniranja stupova i zidova treba prvo na očišćenu podlogu nanijeti sloj vezivnog materijala a zatim betonirati sloj mikrobetona jače marke od predviđene za samu konstrukciju, i to na cca 30 cm visine konstrukcije. Isto treba uračunati u jediničnu cijenu.</t>
  </si>
  <si>
    <t>Nakon ugradbe i zaglađivanja gornje bet. plohe, treba odgovarajućim mjerama zaštititi i njegovati beton (pokrivanjem hasurama, vlaženjem i polijevanjem i sl.) i uračunati u jediničnu cijenu. Odgovarajuće mjere treba primjenjivati dok beton ne dosegne bar 60% predviđene marke betona ili kako je predviđeno projektom konstrukcije. Ovo vrijedi naročito kod visokih temperatura okoline.</t>
  </si>
  <si>
    <t>Ako je beton izložen smrzavanju, mora imati bar 50% tražene marke prije prvog smrzavanja.</t>
  </si>
  <si>
    <t>Kvalitetu ugrađenog materijala i tekuće kontrole radova kod betoniranja treba izvođač dokazati certifikatima (atestima) i ispitivanjima dobivenim i izvedenim od strane za to ovlaštenog poduzeća, isto uračunati u jediničnu cijenu.</t>
  </si>
  <si>
    <t>Pri izvedbi radova treba se strogo pridržavati važećih normativa, teh. uvjeta i pravilnika, elaborata za izvedbu bet. i ab radova, a u kvaliteti po nacrtima, detaljima i opisom iz odgovarajuće stavke troškovnika.</t>
  </si>
  <si>
    <t>Zidove i ploče prema tlu ( sve do kote +1.00 od terena) izvoditi s betonom s dodatkom za vodonepropusnost.</t>
  </si>
  <si>
    <t>Kod izvedbe armiračkih radova treba se u svemu pridržavati postojećih propisa i standarda.</t>
  </si>
  <si>
    <t>Betonski čelik u pogledu kvalitete mora odgovarati važećim propisima i normama:</t>
  </si>
  <si>
    <t>Tehnički propis za građevinske konstrukcije („Narodne novine" broj 17/17,75/20) - točka B.7. Norme</t>
  </si>
  <si>
    <t>HRN 1130-2:2008;  ili jednakovrijedno Čelik za armiranje betona – Zavarljivi čelik za armiranje – 2. dio: Tehnički uvjeti isporuke čelika razreda B</t>
  </si>
  <si>
    <t>HRN 1130-4:2008;  ili jednakovrijedno Čelik za armiranje betona – Zavarljivi čelik za armiranje – 4. dio: Tehnički uvjeti isporuke zavarenih mreža</t>
  </si>
  <si>
    <t>HRN EN 10080:2005 ili jednakovrijedno; Čelik za armiranje betona – Zavarljivi armaturni čelik – Općenito (EN 10080:2005) ili jednakovrijedno</t>
  </si>
  <si>
    <t>Sve vrste čelika moraju imati kompaktnu homogenu strukturu. Ne smiju imati nikakvih nedostataka, mjehura, pukotina ili vanjskih oštećenja. Prilikom isporuke betonskog čelika isporučitelj je dužan dostaviti ateste koji garantiraju: vlačnu čvrstoću i varivost čelika.</t>
  </si>
  <si>
    <t>Na gradilištu odgovorna osoba mora obratiti naročitu pažnju na eventualne pukotine, jača vanjska oštećenja, slojeve rđe, prljavštine i čvrstoću, te dati nalog da se takav betonski čelik odstrani ili očisti.</t>
  </si>
  <si>
    <t>Savijeni čelik mora biti označen prema armaturnim nacrtima.</t>
  </si>
  <si>
    <t>Armatura mora biti na gradilištu pregledno deponirana. Prije polaganja, armatura mora biti očišćena od rđe i nečistoće. Žica, plastični ili drugi ulošci koji se polažu radi održavanja razmaka kao i sav drugi pomoćni materijal uključeni su u jediničnu cijenu.</t>
  </si>
  <si>
    <t xml:space="preserve">Ugrađivati se mora armatura po profilima iz statičkog računa, odnosno nacrta savijanja. Ukoliko je onemogućena nabava određenih profila zamjena se vrši uz odobrenje statičara. Postavljenu armaturu prije betoniranja dužan je osim ovlaštenog voditelja gradilišta i glavnog nadzornog inženjera, pregledati statičar, o tome izvršiti upis u građevinski dnevnik. </t>
  </si>
  <si>
    <t>Prilikom polaganja armature, naročitu pažnju posvetiti visini armature kod horiz. serklaža i armaturi u negativnoj zoni ploče kod ležaja (zidovi) kako ne bi došlo do povećanja debljine ploče kod betoniranja zbog previsoko položene spomenute armature.</t>
  </si>
  <si>
    <t>Obračun ugrađene armature vrši se po kg bez obzira na profil. Jediničnom cijenom armature treba obuhvatiti:</t>
  </si>
  <si>
    <t>- uzimanje izmjera na objektu</t>
  </si>
  <si>
    <t>- dobava</t>
  </si>
  <si>
    <t>- doprema</t>
  </si>
  <si>
    <t>- čišćenje od hrđe, rezanje, savijanje</t>
  </si>
  <si>
    <t>- privremeno skladištenje</t>
  </si>
  <si>
    <t>- doprema na gradilište</t>
  </si>
  <si>
    <t>- skladištenje na gradilištu</t>
  </si>
  <si>
    <t>- sortiranje i po potrebi premještanje</t>
  </si>
  <si>
    <t>- horizontalni i vertikalni transport, ugradba u konstrukciju, postavljanje i vezanje armature točno prema armaturnim nacrtima sa podmetanjem podložaka i distancera kako bi se osigurala projektirana udaljenost između armature i oplate. U jediničnoj cijeni uključeni su svi tipovi distancera i žica za vezivanje.</t>
  </si>
  <si>
    <t>- čišćenje nakon postave armature svakog pojedinog elementa</t>
  </si>
  <si>
    <t>- potrebna radna skela</t>
  </si>
  <si>
    <t>- uzimanje potrebnih uzoraka, ispitivanje materijala te dostava atesta prije ugradnje i montaža i vezivanje.</t>
  </si>
  <si>
    <t>Izvoditelj je dužan osigurati svu potrebnu atestnu dokumentaciju.</t>
  </si>
  <si>
    <t>DRVENE KONSTRUKCIJE</t>
  </si>
  <si>
    <t xml:space="preserve">OPĆI UVJETI
Sav upotrijebljeni materijal i finalni građevinski proizvodi moraju odgovarati postojećim tehničkim propisima HR normama. Izvoditelj je dužan na zahtjev investitora i nadzornog inženjera predočiti uzorke i prospekte za pojedine materijale koji se planiraju upotrijebiti, kao i predočiti njihove ateste o kvaliteti, izdane od povlaštene organizacije. Spajanje dijelova remenata i podupora izvesti tesarskim spojevima. Sve radove treba izvesti stručno i solidno, prema propisima i pravilima dobrog zanata.
Jedinična cijena obuhvaća sav rad, materijal, transport do gradilišta i sav horizontalni i vertikalni transport na gradilištu, te sav sitni i spojni i pomoćni materijal. Sve radove i materijal u potpunosti uskladiti s Tehničkim propisom za drvene konstrukcije (NN 121/2007, 136/2012. 
Norme za tesarske radove: 
- HNR S.D.B7.020.  ili jednakovrijedno - tesano crnogorično drvo
- HNR S.D.C1.040.i041.  ili jednakovrijedno - rezano crnogorično drvo
Sav upotrjebljeni materijal i finalni građevinski tehničkim propisima i HR normama. Prilikom izvedbe tesarskih radova treba se držati standarda za drvene konstrukcije: - Pravilnik o zaštiti na radu u građevinarstvu - rezana građa, ispitivanje oplate i skele (izvođenje drvenih skela i oplata) - ispitivanje ploča vlakanca i iverica - slojevito drvo, terminologija i definicije-ispitivanje drveta, opći dio - ispitivanje drveta, održavanje sadržaja vlage - ispitivanje drveta, određivanje zatezanja čvrstoće u pravcu vlakana - ispitivanje drveta, zatezna čvrstoća okomita na drvna vlakna - zaštita drveta, ispitivanje otpornosti prema gljivama, usporedna otpornost različitih vrsta drveta - furnirske i stolarske ploče, određivanje stupnja slijepljenosti - tesana građa četinara - ploče vlaknatice (lesonit ploče):
- HRN D.C1.040.,041.i042. HRN U.C9.400. ili jednakovrijedno 
- HRN D.D8.100.do114. HRN D.10.060-1969. HRN D.A1020-1957. HRN D.A1.043-1979. ili jednakovrijedno 
- HRN D.A1.048-1979. ili jednakovrijedno 
- HRN D.A1.052-1958. ili jednakovrijedno 
- HRN D.A1.058-1971. ili jednakovrijedno 
- HRN D.A1.072-1972 HRN D.B7.020-1955.  ili jednakovrijedno 
- HRN D.C5.022-1968. ili jednakovrijedno </t>
  </si>
  <si>
    <t xml:space="preserve">II.5 POPIS NORMA ZA DRVENE KONSTRUKCIJE
II.5.1 Trajnost drva
HRN EN 460  ili jednakovrijedno Trajnost drva i proizvoda na osnovi drva – Prirodna trajnost masivnog drva – Upute za određivanje zahtjeva za trajnost drva u odnosu na razrede opasnosti
HRS CEN/TS 1099  ili jednakovrijedno Uslojeno drvo -- Biološka trajnost -- Smjernice za ocjenu upotrebljivosti uslojenoga drva u različitim uporabnim razredima
II.5.2 Zaštitna sredstva
HRN EN 599-2  ili jednakovrijedno Trajnost drva i proizvoda na osnovi drva -- Učinkovitost preventivnih sredstava za zaštitu drva određena biološkim ispitivanjima -- 2. dio: Klasifikacija i označivanje
II.5.3 Izvođenje i održavanje drvenih konstrukcija
HRI CEN/TR 12872  ili jednakovrijedno Ploče na osnovi drva -- Smjernice za uporabu nosivih ploča za podove, zidove i krovove
Skele i oplate moraju zadovoljiti odgovarajuće europske norme kao npr: HRN EN 13670: 2010  ili jednakovrijedno , aneks C , EN 12812 ili jednakovrijedno , EN 12813 ili jednakovrijedno , HRN EN 12811-1:2004 ili jednakovrijedno ,HRN EN 12811-4:2013  ili jednakovrijedno ,
HRN EN 1808:2015 ili jednakovrijedno , ..itd.
</t>
  </si>
  <si>
    <t>OSTALO - GRAĐEVINSKO-OBRTNIČKI RADOVI</t>
  </si>
  <si>
    <t>Cijenom izvedbe radova treba obvezno uključiti sve materijale koji se ugrađuju i koriste (osnovne i pomoćne materijale), sav potreban rad (osnovni i pomoćni) na izvedbi radova do potpune gotovosti i funkcionalnosti istih, sve transporte i prijenose do i na gradilištu sve do mjesta ugradbe, sva potrebna uskladištenja i zaštite, sve potrebne zaštitne konstrukcije i skele, kao i sve drugo predviđeno mjerama zaštite na radu i pravilima struke.</t>
  </si>
  <si>
    <t xml:space="preserve"> Registracija poduzeća</t>
  </si>
  <si>
    <t>broj stavke</t>
  </si>
  <si>
    <t>opis stavke</t>
  </si>
  <si>
    <t>jm</t>
  </si>
  <si>
    <t>količina</t>
  </si>
  <si>
    <t>jedinična cijena</t>
  </si>
  <si>
    <t>iznos stavke</t>
  </si>
  <si>
    <t>1.00.</t>
  </si>
  <si>
    <t>PRIPREMNI RADOVI</t>
  </si>
  <si>
    <t>1.01.</t>
  </si>
  <si>
    <t>UREĐENJE I OPREMANJE GRADILIŠTA</t>
  </si>
  <si>
    <t>Uređenje i opremanje gradilišta. Stavka obuhvaća dovoz, postavljanje u pogonsko stanje, korištenje, demontiranje i odvoz svih privremenih objekata za radnike, materijal,  alat, sanitarni čvor, uređaja, postrojenja, oplata, ukrućenja,  građ. strojeva i transportnih sredstava koja će se koristiti na gradilištu uključivo i ograda oko gradilišta (ograda oko gradilišta mora biti fizčka barijera) i nanosnih skela te izvedbu konstrukcije za siguran prolaz ljudi. (U slučaju upotrebe kranskih dizalica ili kranova općenito iste je potrebno dodatno ograditi!). Stavka se odnosi na kompletan obuhvat zahvata odnosno predmetnu građevinu !</t>
  </si>
  <si>
    <t>Ova stavka obuhvaća i dovoz na gradilište te pravilno skladištenje sveg potrebnog  materijala koji će se koristiti kod izgradnje te saniranje svih površina koje su služile za privremeno deponiranje rastresitog materijala. Gradilište je potrebno održavati urednim, sa redovitim zbrinjavanjem građevinskog otpada.</t>
  </si>
  <si>
    <t>Doprema zaštitne mreže i izrada osiguranja otvorenog rova za vrijeme izvođenja radova. Pod osiguranjem se smatra obostrano postavljanje ograde od zaštitne PVC mreže naračaste boje visine cca 1,0 m, veličine otvora cca 10 x 10 cm.</t>
  </si>
  <si>
    <t>Stavka obuhvaća i trošak pripreme građenja, odnosno izrade projekta organizacije građenja (terminski planovi građenja u obliku gantograma, razrada tehnologije građenja,...).</t>
  </si>
  <si>
    <t>Stavka obuhvaća i sve režijske troškove gradilišta, te troškove najma prostora za skladištenje materijala i najma sanitarija.</t>
  </si>
  <si>
    <t>kompl</t>
  </si>
  <si>
    <t>1.02.</t>
  </si>
  <si>
    <t>TABLA GRADILIŠTA</t>
  </si>
  <si>
    <t>kom</t>
  </si>
  <si>
    <t>1.03.</t>
  </si>
  <si>
    <t>1.04.</t>
  </si>
  <si>
    <t>PRIPREMA GRADILIŠTA</t>
  </si>
  <si>
    <t xml:space="preserve">Sve radove treba izvoditi sukladno propisanim higijensko tehničkim mjerama zaštite na radu, tj. paziti na rad strojeva i alata, predvidjeti moguća urušavanja te postaviti i održavati zaštitne oplate, ograde i skele, postaviti znakove upozorenja na opasnosti te zaštititi  fizičke osobe i zgradu tijekom izvođenja radova. </t>
  </si>
  <si>
    <t>paušal</t>
  </si>
  <si>
    <t>1.05.</t>
  </si>
  <si>
    <t>1.06.</t>
  </si>
  <si>
    <t xml:space="preserve">ZIDARSKA PRIPOMOĆ. </t>
  </si>
  <si>
    <t>Stavka obuhvaća sve radove koje nije moguće normirati, a odnose se na sitne pripomoći, PAŽLJIVA RUŠENJA I PRIPREME, a iskazane su putem radnih sati kvalificiranog i pomoćnog radnika. Stavka se opravdava upisom nadzornog inženjera u građevinski dnevnik.</t>
  </si>
  <si>
    <t>Kompletan rad i materijal.</t>
  </si>
  <si>
    <t>Obračun po satu.</t>
  </si>
  <si>
    <t>NKV RADNIK</t>
  </si>
  <si>
    <t>Sat</t>
  </si>
  <si>
    <t>VKV ZIDAR</t>
  </si>
  <si>
    <t>2.0.</t>
  </si>
  <si>
    <t>ZIDARSKI RADOVI</t>
  </si>
  <si>
    <t>Sve radove izvoditi pažljivo i štiteći sve vrijedne kulturno-povijesne elemente građevine, u suradnji i prema uputama predstavnika nadležnog tijela za zaštitu spomenika kulture, te istima prije početka radova obavezno prezentirati tehnologiju, materijale, kvalifikacije za pojedine radove, boje, tonove i uzeti izraditi probne uzorke. Sve ukalkulirati u jedinične cijene.</t>
  </si>
  <si>
    <t>m'</t>
  </si>
  <si>
    <t>ŽBUKANJE ZIDOVA</t>
  </si>
  <si>
    <t>3.0.</t>
  </si>
  <si>
    <t>3.01.</t>
  </si>
  <si>
    <t>3.02.</t>
  </si>
  <si>
    <t>4.0.</t>
  </si>
  <si>
    <t>4.01.</t>
  </si>
  <si>
    <t>4.02.</t>
  </si>
  <si>
    <t>5.0.</t>
  </si>
  <si>
    <t>ZAVRŠNI RADOVI</t>
  </si>
  <si>
    <t xml:space="preserve">ZAVRŠNI RADOVI </t>
  </si>
  <si>
    <t>REKAPITULACIJA  RADOVA</t>
  </si>
  <si>
    <t>1.0.</t>
  </si>
  <si>
    <t>Pripremni radovi</t>
  </si>
  <si>
    <t>Zidarski radovi</t>
  </si>
  <si>
    <t>Završni radovi</t>
  </si>
  <si>
    <t>UKUPNO:</t>
  </si>
  <si>
    <t>PDV:</t>
  </si>
  <si>
    <t>UKUPNO S PDV-OM:</t>
  </si>
  <si>
    <t xml:space="preserve">SKELA </t>
  </si>
  <si>
    <t>3.03.</t>
  </si>
  <si>
    <t>3.04.</t>
  </si>
  <si>
    <t>Postupak se mora izvoditi dok se ne dobije čista, čvrsta i zdrava podloga. Navedene metode samo su općeniti prikaz pravilnog i odgovarajućeg postupka kojeg treba slijediti kod pripreme podloge.</t>
  </si>
  <si>
    <t>U cijenu je uključen sav materijal, rad, transporti, izrada šablona, potrebna armatura i svi radovi. Stavka se odnosi i na popravke postojećih.</t>
  </si>
  <si>
    <t>Obračun po m' profilacije (uzeti u obzir razvijenu širinu)  i po komadu izrađene šablone, bez ikakvih dodataka (šablone računati - 1 kom / 60 m', odnosno za svaki oblik minimalno jedna šablona)</t>
  </si>
  <si>
    <t>Izrada šablona</t>
  </si>
  <si>
    <t>ŽBUKA VIJENACA</t>
  </si>
  <si>
    <t>SOBOSLIKARSKI  RADOVI</t>
  </si>
  <si>
    <t xml:space="preserve">Jedinična cijena sadrži sav rad i materijal i radove prema uputama konzervatora, proizvođača i pravilima struke. 
</t>
  </si>
  <si>
    <t>SOBOSKARSKI RADOVI</t>
  </si>
  <si>
    <t>zidovi</t>
  </si>
  <si>
    <t>vijenci</t>
  </si>
  <si>
    <t>vanjska skela</t>
  </si>
  <si>
    <t>skidanje stare boje</t>
  </si>
  <si>
    <t>vapnena masa za izravnanje</t>
  </si>
  <si>
    <t>Priprema gradilišta koja uključuje zaštitu zgrade kapelice na način da tijekom radova ne dođe do oštećenja postojećih prostora, konstruktivnih dijelova, otvora, te ostalih dijelova zgrade, osiguranje koridora za prolaz i zaštita od šute i prašine te osiguranje okoline kojom se sprečava prilaz nezaposlenima tijekom radova.</t>
  </si>
  <si>
    <t>Soboslikarski radovi</t>
  </si>
  <si>
    <t>ČIŠĆENJE OBJEKTA</t>
  </si>
  <si>
    <t>Dozvoljena odstupanja svih dimenzija mjera i specifikacija 10%.</t>
  </si>
  <si>
    <t>Čišćenje gradilišta i detaljno čiščenje unutrašnjosti kapele(napomena: sve podove potrebno je detaljno očistiti četkanjem, pranjem i sl. postupcima sa odgovarajućim neagresivnim sredstvima), te po okončanju radova dovođenje u prvobitno stanje. Stavka obuhvaća sve potrebne radove oko osiguranja gradilišta, kao i čišćenje gradilišta. Čišćenje gradilišta provoditi sukladno zakonskim propisima i pravilima struke. Čišćenje se provodi periodički, u toku izvođenja i završetka pojedinih radova, kao i po završetku svih radova. Izvođač je dužan gradilište održavati čistim i urednim sukladno pravilima struke i zakonskim propisima. Stavka uključuje odvoz i zbrinjavanje otpada, za što će izvođač predočiti dokaze o provedenim radnjama nadzornom inženjeru.</t>
  </si>
  <si>
    <t>PREKID KAPILARNE VLAGE</t>
  </si>
  <si>
    <t>U zidu crkve i zvonika do visine max. 80 cm iznad terena izvodi se strojno bušenje rupa kroz sljubnice promjera Ø12 mm na međusobnom razmaku od maksimalnih 12 cm i u dva horizontalna reda. Rupe se buše u dubini od minimalno 10 cm manje nego ukupna debljina zida.                                                Ako je debljina zida šira od 65 cm onda se bušenje izvodi obostrano sa svake strane zida.</t>
  </si>
  <si>
    <t>profilacija ukrasnog vijenca tornja crkve  r.š. 80 cm</t>
  </si>
  <si>
    <t>profilacija ukrasnog vijenca tornja crkve  r.š. 60 cm</t>
  </si>
  <si>
    <t>ostale profilacije na pročelju kapele i oko otvora</t>
  </si>
  <si>
    <t>BOJANJE VANJSKIH ZIDOVA i VIJENACA CRKVE</t>
  </si>
  <si>
    <t>IZVEDBA IMPREGNACIJE NA VANJSKIM ZIDOVIMA I  MJESTIMA POPRAVKA OŠTEĆENIH VANJSKIH ZIDOVA I KROVNOG VIJENCA</t>
  </si>
  <si>
    <t>BOJANJE VANJSKOG SOKLA CRKVE</t>
  </si>
  <si>
    <t xml:space="preserve">Dobava materijala i bojanje vanjskih  površina zidova i vijenaca crkve fasadnom silikatnom bojom s dva premaza i potrebnim predradnjama. Boja prema odabiru konzervatora. </t>
  </si>
  <si>
    <t xml:space="preserve">Dobava materijala i bojanje vanjskih površina sokla fasadnom silikatnom bojom s dva premaza i potrebnim predradnjama. U stavku uključeno pranje čišćenje, četkanje, te nanošenje slojeva: grundiranje, siloksanske/silanske impregnacije i bojanje sokla silikatnom bojom u dva sloja. Sve izvesti prema uputama proizvođača i pravilima struke. Boja prema odabiru konzervatora. </t>
  </si>
  <si>
    <t>sokl</t>
  </si>
  <si>
    <t>ŽBUKANJE VANJSKIH ZIDOVA CRKVE</t>
  </si>
  <si>
    <t xml:space="preserve">Općina Sveti Ilija,  </t>
  </si>
  <si>
    <t xml:space="preserve">Trg Josipa Godrijana 2, 42214 Sveti Ilija </t>
  </si>
  <si>
    <t xml:space="preserve">OIB: 10443118219 </t>
  </si>
  <si>
    <t xml:space="preserve">Sanacija fasade župne crkve „Svih Svetih“ Beletinec </t>
  </si>
  <si>
    <t xml:space="preserve">k.č.br. 2229 k.o. Beletinec </t>
  </si>
  <si>
    <t>Ovi opći uvjeti su sastavni dio troškovnika, i u svemu ih se treba pridržavati, osim ako u stavci troškovnika to nije drugačije navedeno.
Prije izrade ponude izvoditelj može pregledati lokaciju budućeg gradilišta, radi ocjene uvjeta za organizaciju gradilišta i organizaciju izvedbe radova.
 Ovaj troškovnik je napravljen na temelju glavnog projekta.
 Ponuda mora biti izrađena na temelju danih podloga, kompletna i usuglašena s projektom.
Izvođač je dužan prije početka radova proučiti projektnu dokumentaciju i o svim eventualnim primjedbama i uočenim nedostacima obavijestiti investitora odnosno projektanta i/ili nadzornog inženjera pismenim putem.Osim toga, izvođač je obvezan pridržavati se uputa projektanta/nadzora u svim pitanjima koja se odnose na izbor i obradu materijala i način izvedbe pojedinih detalja, ukoliko to nije već detaljno opisano troškovnikom, a naročito u slučajevima kada se zahtjeva izvedba van propisanih standarda.
 U slučaju da opis pojedine stavke nije dovoljno jasan, mjerodavna je samo uputa i tumačenje  projektanta/nadzora. O tome se izvođač treba informirati već prilikom sastavljanja jedinične  cijene. Sve eventualne nejasnoće izvođač treba riješiti s Investitorom prije   davanja ponude,   jer se naknadni zahtjevi neće uvažiti.
Sav materijal  koji se upotrebljava i oprema koja se ugrađuje mora odgovarati Hrvatskim standardima i propisanoj kvaliteti. Za sve ugrađene materijale, opremu potrebno je dostaviti dokaze kvalitete, protokole o ispitivanju kavlitete (voda dokaz o kvaliteti vode od Zavoda za javno zdravstvo, kanalizacija ispitivanje o vodonepropusnosti i sl.) na hrvatskom jeziku u svemu prema normativima i zakonima Republike Hrvatske, te uredbi Europske unije.
Za sve elemente koji se ugrađuju potrebna je izmjera na objektu. Po donošenju materijala na gradilište, uz poziv izvoditelja, pregled materijala obavit će nadzorni inženjer i njegovo stanje konstatirati u građevinskom dnevniku (odgovara li predmetni materijal standardima i projektu). Zabranjena je upotreba materijala - osnovnog ili pomoćnog, koji nije predviđen opisom, nacrtima. detaljima, osim ukoliko nije dogovorno utvrđeno sa Investitorom i projektantom ili nadzornim inženjerom.
Ukoliko izvođač ipak izvede radove na neodgovarajući način i od neodgovarajućih materijala, dužan je na svoj trošak izvesti iste od materijala tražene kvalitete i na opisan način, uz prethodno otklanjanje nekvalitetnih radova.
Izvoditelj treba kvalitetu ugrađenih materijala i stručnosti radnika dokazati odgovarajućim atestima i uvjerenjima izdanim od strane za to ovlaštene organizacije. Po završetku izvedenih radova, ali i u toku radova ukoliko je nužno zbog usklađivanja s drugim izvoditeljima, izvoditelj radova je dužan počistiti radni prostor i susjedne prostore, plohe i prethodno izvedene radove koje je svojim radom zaprljao, ili iste radove dogovoriti sa drugim izvoditeljem,  a sve to na svoj trošak uključivo i odvoz sveg otpadnog materijala na ovlašenu deponiju ili opreme s gradilišta.
Cijene pojedinih radova moraju sadržavati sve elemente koji određuju cijenu gotovog proizvoda, a u skladu sa odredbama troškovnika. Ako u opisu stavke nije navedeno, svaka stavka iz troškovnika sadrži nabavu, dopremu i ugradnju/montažu materijala/opreme, te sav rad , materijal I pomočne skele I sl. potreban za izvršenje stavke.
Ako izvođač sumnja u valjanost ili kvalitetu nekog propisanog materijala i drži da za takvu izvedbu ne bi mogao preuzeti odgovornost, dužan je o tome obavijestiti investitora i nadzornog inženjera ili projektanta s obrazloženjem i dokumentacijom pisanim putem . Konačnu odluku donosi projektant u suglasnosti s nadzornim inženjerom i investitorom , nakon proučenog prijedloga izvođača.
Sve radove izvoditelj treba izvesti u skladu sa opisima iz troškovnika, nacrtima i detaljima izvedbe, te važećim standardima i tehničkim uvjetima za odgovarajuću vrstu radova obračunati u skladu sa važećim građevinskim normama. Ukoliko građevinske norme ne postoje za istu vrstu radova, treba se služiti tehničkim uvjetima za izvođenje odgovarajućih radova.
U slučaju nesuglasica između građevinskih normi i tehničkih uvjeta, važeći su uvjeti obračuna i rada iz građevinskih normi.
Pri radu treba obavezno primjenjivati sve potrebne mjere zaštite na radu te u jedničnu cijenu uključiti i sve potrebne skele za rad na siguran način, te zaštite od požara. Ukoliko nadzorni inženjer ustanovi da se izvoditelj ne pridržava pravila može mu se zabranit daljnji rad dok ga ne organizira u skladu s pravilima.
Izvoditelj je također dužan ukloniti sve zaštitne i pomoćne konstrukcije u roku koji je predviđen za izvođenje radova i na svoj trošak. U cijenu rušenja i demontaže uključiti : rušenje i / ili demontažu, razvrstavanje materijala po vrstama , utovar u vozilo, odvoz i zbrinjavanje uključivo i trošak zbrinjavanja na ovlaštenoj deponiji, a u slučaju sekundarnih sirovina korigirati cijenu prijevoza za iznos predane sekundarne sirove na ovlaštenu deponiju te čiščenje radilišta od zaostataka materijala od rušenja. U cijenu rušenja i demontaža uključiti i sve skele za rad na siguran način. Kod instalacija u cijenu ugraditi demontažu i blindiranje spoja na instalaciju. Sve stavke uključuju i čiščenje prostora nakon demontaža i rušenja. Obračun po jedinici mjere u sraslom stanju.</t>
  </si>
  <si>
    <t xml:space="preserve">
U jediničnu cijenu izvođač ima pravo faktorom obuhvatiti i slijedeće radove, koji se neće zasebno platiti, kao naknadni rad, i to:
mjere higijenske i zaštite na radu svih radnika i osoba na gradilištu kompletnu režiju gradilišta uključujući dizalice, mehanizaciju i sl
najamne troškove za posuđenu mehanizaciju, koju izvođač sam ne posjeduje, a potrebna je pri izvođenju radova
nalaganje temelja prije iskopa (nanosna skela)
sva ispitivanja materijala i ugrađenih uređaja.
uređenje gradilišta po završetku pojedine grupe radova, sa otklanjanjem i odvozom otpadaka i šute, ostataka građevinskog materijala, inventara, pomoćnih objekata i sl, privremena regulacija prometa.
Uskladištenje materijala i elemenata do njihove ugradbe, uključivo i osiguranje privremene deponije.
Nikakvi režijski sati niti posebne naplate po navedenim radovima neće se posebno priznati, jer sve ovo treba biti uključeno u jediničnu cijenu. Prema ovom uvodu, opisu stavaka i grupi radova treba sastaviti jediničnu cijenu za svaku stavku troškovnika.
f) Skele+
Sve vrste radnih skela, bez obzira na visinu, ulaze u jediničnu cijenu dotičnog rada.
Skela mora biti na vrijeme postavljena, kako ne bi došlo do zastoja u radu. Pod pojmom skele podrazumijeva se i prilaz istoj, te ograda. Također, kod zemljanih radova u jediničnu cijenu ulaze razupore, te mostovi za prebacivanje kod iskopa većih dubina. Pod skelama  se podrazumijevaju prilazi i mostovi koji služe prilikom betoniranja pojedinih armiranobetonskih konstrukcija. Postavljene skele služe za izvedbu svih radova na  objektu.
g) Ostalo
U jedinične cijene stavki trebaju biti uračunati svi radovi i potrebni materijali, koji eventualno nisu posebno specificirani u samom troškovniku, a koji su (prema uzancama struke i pravilima dobrog zanata) potrebni za kvalitetan završetak rada, opisanog stavkom troškovnika.
Po završetku radova, izvoditelj zajedno sa nadzornim inženjerom treba zapisnički ustanoviti kvalitetu izvedenih radova. Ukoliko se ustanovi da su radovi izvedeni nekvalitetno, izvoditelj je dužan iste ponovo izvesti u traženoj kvaliteti ili iste naručiti kod drugog izvoditelja, a sve u najkraćem dogovorenom roku i na svoj trošak. Po završetku svih radova na objektu izvođač je dužan ukloniti privremene objekte, očistiti gradilište i sva ostala</t>
  </si>
  <si>
    <t>c) Izmjere
Ukoliko nije u pojedinoj stavci dan način rada, izvođač se u svemu treba pridržavati propisa HRN-a za pojedinu vrstu rada, prosječnih normi u građevinarstvu i uputa proizvođača materijala koji se upotrebljava ili ugrađuje.
d) Zimski i ljetni rad
Ukoliko je u ugovoreni termin izvršenja radova uključen i zimski, odnosno ljetni period, to se neće izvođaču priznati nikakve naknade za rad pri niskoj, odnosno visokoj temperaturi, te zaštita konstrukcija od smrzavanja, vrućine i atmosferskih nepogoda: sve to mora biti uključeno u jediničnu cijenu. Za vrijeme ljetnih, odnosno zimskih razdoblja izvođač ima štititi objekt od smrzavanja, odnosno od prebrzog sušenja uslijed visokih ljetnih temperatura.
e) Faktori</t>
  </si>
  <si>
    <r>
      <t>m</t>
    </r>
    <r>
      <rPr>
        <sz val="11"/>
        <rFont val="Arial Narrow"/>
        <family val="2"/>
      </rPr>
      <t>²</t>
    </r>
  </si>
  <si>
    <t>Dobava elementa, montaža, amortizacija i demontaža fiksne cijevne skele visine za izvođenje graditeljskih, obrtničkih i instalaterskih radova tokom kompletnog trajanja radova. Svi prevozi i prijenosi u cijeni. Izvesti po nalogu nadzornog inženjera. Po m² stvarno izvedene skele. Stavka uključuje izradu projekta skele prije montaže, koji treba ovjeriti ovlaštena osoba. Montirana skela mora biti u skladu s pravilima zaštite na radu. Skelu je potrebno osigurati od prevrtanja sidrenjem u objekt, a od udara groma uzemljenjem. Potrebno je također izvesti pomoćne ljestve kako bi se osigurala vertikalna komunikacija po skeli. Podnice od daske ili čeličnog/aluminijskog tipskog profila d=5 cm. Zaštitna ograda visine 100 cm u odnosu na pod skele. U cijenu predvidjeti i zaštitnu mrežu po cijeloj površini, zaštitnim krovom na gornjoj etaži radi kontinuirane izvedbe radova, te zaštitu iznad ulaza radi sigurnog prolaza.  Skela se montira uz pročelja objekta do visine 1,0 m iznad zidova atika.</t>
  </si>
  <si>
    <t>Obračun po m² ortogonalne projekcije površine, bez ikakvih dodataka.</t>
  </si>
  <si>
    <t>m²</t>
  </si>
  <si>
    <t>Pogoni i uređaji za proizvodnju betona moraju zadovoljiti odredbe HRN U.m'.050. ili jednakovrijedno</t>
  </si>
  <si>
    <t>Nakon pripreme rupa, utiskuje se gotova silanska emulzija pomoću pištolja od 600 ml u rupe koje se ispunjavaju emulzijom. Potrošnja emulzije je cca 10 mL/m za svaki cm debljine zida.   Obračun po m'  izvedenog prekida kapilarnog dizanja vlage. Mjereno i sa vanjske i sa unutarnje strane zida.</t>
  </si>
  <si>
    <t>Dr. sc. Matija Orešković, dipl.ing.građ.</t>
  </si>
  <si>
    <t>Sva drvena građa mora biti probrana i prosušena od četinara C24 (EN 338) ili jednakovrijedno .
OPIS KVALITETE DRVA
Oštećenja od imele - nisu dopuštena
Vlažnost drva - maksimalno 18%
Način rezanja - kroz jezgru
Urasla kora - tretira se kao kvrga
Smolenice - dopuštene
Površine - izblanjana i zakošena na svim stranama, mjestimična hrapavost je dopuštena
Dimenzijska stabilnost - primjenjuje se razred mjerne tolerancije 2 u skladu s EN 336 ili jednakovrijedno , dok je za "vidljivu" i "standard" kvalitetu tolerancija mjera -2 mm
Krajevi - pravokutno odrezano, tolerancija duljine prema normi EN 390 ili jednakovrijedno 
Lisičavost - do 10% plohe presjeka
Kvrge - do 40% plohe presjeka
Prosječna širina godova - do 6 mm
Otklon vlakanaca - do 12 cm/m
Raspukline od utezanja - dopuštena dubina pukotina do 50%
Na rubu vidljive raspukline - dopuštene
Zimotrenost/razopuc, okružljivost - nisu dopušteni
Modrina - dopuštena
Pruge otporne na čavle (crvene, smeđe) - dopuštene
Crvena i bijela trulež - nije dopuštena
Kompresijsko/tenzijsko/crveno drvo - do 40% vanjske površine
Crvotočina - dopuštena do promjera 2 mm
Valjanost - navedene karakteristike vanjskih površina odnose se na stanje pri isporuci</t>
  </si>
  <si>
    <t>Dr.sc. Matija Orešković, dipl.ing.građ.</t>
  </si>
  <si>
    <t>Žbuka se otucava ručno do zdravih dijelova, a podloga čistiti od prašine. Na određenim mjestima ostavljaju se reperi. Točne količine radova obračunat će se prema građevinskoj knjizi koju ovjerava nadzorni inženjer.</t>
  </si>
  <si>
    <t>Stavka sadrži ručno obijanje žbuke, čišćenje od prašine, odstranjivanje raspucalih i olabavljenih dijelova kamena, cigle, morta ili betona (zidovi su betonirani), obijeni materijal iznjeti iz objekta, utovar i odvoz i zbrinjavanje na legalnoj deponiji, sve potrebne skele i kranove za izvođenje radova na siguran način. Objekt očistiti od otpale žbuke u potpunosti i pripremiti zidove(čiščćenje) za ponovno žbukanje.</t>
  </si>
  <si>
    <t>ZEMLJANI RADOVI</t>
  </si>
  <si>
    <t>2.1.</t>
  </si>
  <si>
    <t>KOMBINIRANI ISKOP</t>
  </si>
  <si>
    <t>Kombinirani strojni i ručni iskop materijala III. kategorije uz vanjske zidove objekta u svrhu izvođenja obloge terena batudom. Dubina iskopa  sukladno projektnoj dokumentaciji. U jediničnu cijenu uključiti sva potrebna proširenja i fino planiranje dna sa točnošću ± 1 cm. Višak materijala odvesti na deponiju udaljenosti do 15 km uključeno u stavku. U količinu uračunata količina za proširenje i po potrebi produbljenje. Obračun po m3  u sraslom stanju.</t>
  </si>
  <si>
    <r>
      <t>m</t>
    </r>
    <r>
      <rPr>
        <vertAlign val="superscript"/>
        <sz val="11"/>
        <color theme="1"/>
        <rFont val="Arial Narrow"/>
        <family val="2"/>
        <charset val="238"/>
      </rPr>
      <t>3</t>
    </r>
  </si>
  <si>
    <t>2.2.</t>
  </si>
  <si>
    <t>DOBAVA I UGRADNJA KAMENOG AGREGATA</t>
  </si>
  <si>
    <r>
      <t>Nabava i dobava te nasipavanje, razastiranje i batude (kamenog agregata 32 - 63mm) za izradu kamene podloge oko vanjskih zidova objekta . Nasipavanje vršiti u sloju od 30 cm</t>
    </r>
    <r>
      <rPr>
        <sz val="11"/>
        <rFont val="Arial Narrow"/>
        <family val="2"/>
        <charset val="238"/>
      </rPr>
      <t>. Obračun po m3 ugrađenog materijala u zbijenom stanju.</t>
    </r>
  </si>
  <si>
    <t>2.3.</t>
  </si>
  <si>
    <t>DOBAVA I POSTAVA GEOTEKSTILA</t>
  </si>
  <si>
    <r>
      <t>Nabava, doprema i ugradnja netkanog geotekstila (300 g/m2), radi razdvajanja tla od kamenih oblutaka granulacije 32-64 mm. Geotekstil slobodno položen na temeljno tlo, s preklopima od minimalno 20 cm. Preklapanje izvesti u smjeru nasipavanja materijala. Obračun prema stvarno prekrivenoj površini tla, odnosno preklopi se ne uračunavaju dodatno u izvedenu površinu. Preklop uračunati u cijenu stavke. U stavci sav potreban rad i materijal do potpune gotovosti. Obračun po m</t>
    </r>
    <r>
      <rPr>
        <vertAlign val="superscript"/>
        <sz val="11"/>
        <rFont val="Arial Narrow"/>
        <family val="2"/>
      </rPr>
      <t xml:space="preserve">2 </t>
    </r>
    <r>
      <rPr>
        <sz val="11"/>
        <rFont val="Arial Narrow"/>
        <family val="2"/>
      </rPr>
      <t>ugrađenog geotekstila.</t>
    </r>
  </si>
  <si>
    <r>
      <t>m</t>
    </r>
    <r>
      <rPr>
        <vertAlign val="superscript"/>
        <sz val="11"/>
        <rFont val="Arial Narrow"/>
        <family val="2"/>
      </rPr>
      <t>2</t>
    </r>
  </si>
  <si>
    <t>ZEMLJANI RADOVI - UKUPNO</t>
  </si>
  <si>
    <t>1.7.</t>
  </si>
  <si>
    <t>DEMONTAŽA OPLOČENJA OKO VANJSKIH ZIDOVA CRKVE</t>
  </si>
  <si>
    <t>Stavka obuhvaća demontažu postojećeg opločenja oko vanjskih zidova crkve. Demontiraju se betonske kulir ploče. U jediničnu cijenu ukalkulirati demontažu, utovar, odvoz i zbrinjavanje materijala na legalnoj deponiji do 15 km. Demontažu izvesti pažljivo kako ne bi došlo do nepotrebnih oštećenja objekta i elemenata odvodnje. Stavkom je obuhvaćen sav potreban rad, svi potrebni strojevi i alati potrebni za izvođenje radova do pune funkcionalnosti. Obračun po m3 izvedenih radova.</t>
  </si>
  <si>
    <r>
      <t>m</t>
    </r>
    <r>
      <rPr>
        <vertAlign val="superscript"/>
        <sz val="11"/>
        <rFont val="Arial Narrow"/>
        <family val="2"/>
        <charset val="238"/>
      </rPr>
      <t>3</t>
    </r>
  </si>
  <si>
    <t>Sve radove izvoditi pažljivo i štiteći sve vrijedne kulturno-povijesne elemente građevine, u suradnji i prema uputama predstavnika nadležnog tijela za zaštitu spomenika kulture, te istima prije početka radova obavezno prezentirati tehnologiju, materijale, kvalifikacije za pojedine radove, boje, tonove i uzeti izraditi probne uzorke. Sve ukalkulirati u jedinične cijene.                                                                            U slučaju nailaska na značajnije pukotine u ziđu crkve potrebno je o tome obavijestiti Područnu konzervatorsku službu Varaždin. Bilo kakvi radovi na statičkoj sanaciji mogu se izvoditi sukladno zasebnoj projektnoj dokumentaciji koju treba izraditi projektant građevinske struke - konstrukter koji ima dopuštenje za obavljanje poslova na zaštiti i očuvanju kulturnih dobara sukladno Pravilniku o uvjetima za dobivanje dopuštenja za obavljanje poslova na zaštiti i očuvanju kulturnih dobara(NN 104/2025).</t>
  </si>
  <si>
    <t>Doprema materijala i žbukanje vanjskih zidova i sokla sa ind. gotovim NHL reparaturnim mortom - mikroarmirana žbuka. U stavku uključeno žbukanje zidova, popravak vijenaca i dijela sokla oštećenog vlagom(kod plinskog ormara). Obavezno zadržati postojeću formu vijenca i profilacija. Sve radove izvesti prema uputama i odobrenju konzervatorskog odjela i pravilima struke.</t>
  </si>
  <si>
    <t>LIMARSKI RADOVI</t>
  </si>
  <si>
    <t>Limeni opšav - prozorske klupčice</t>
  </si>
  <si>
    <t>U cijenu stavke je potrebno uračunati sav materijal, transporte, (skela je zasebna stavka), rad na svim visinama te uračunati sredstava za brtvljenje i lijepljenje, odgovarajuće patentne zakovice (poštivati propise proizvođača), stručnu montažu u padu, uzemljenje i podložnu ljepenku/foliju te nevidljivo brtvljenje spec. trajnoelastičnim kitom svih spojeva. Sve izvoditi prema uputama proizvođača lima i predstavnika nadležnog konzervatorskog tijela. Boja - antracit. Obračun po m' razvijene širine lima.</t>
  </si>
  <si>
    <t>Okapnice klupčica dilatirati oko 3 cm od gotove fasade i 3 cm prepustiti. Uz zidove opšav podvući pod žbuku barem 5-10 cm, tj. prema postojećim. Opšave izvesti u padu od pročelja.</t>
  </si>
  <si>
    <t>Dimenzije obavezno provjeriti na gradilištu, a način polaganja i savijanja izvoditi prema postojećem stanju. Sve radove, uzimanje mjera, krojenje i ugradnju odobrava nadzorni inženjer, projektant i predstavnik nadležnog konzervatorskog tijela. Spajanje opšava se vrši sa stojećim prijevojima okomito na okap (raspored prijevoja uskladiti) te zakovicama, vijcima s gumenim podloškama i lemljenjem - sve od istog materijala, prema pravilima struke. Između lima i podloge postaviti krovnu foliju, koja je uključena u jediničnu cijenu.</t>
  </si>
  <si>
    <t>Dobava, izrada i montaža novih limenih opšava- prozorskih klupčica - novi lim u boji i materijalu po izboru predstavnika nadležnog konzervatorskog tijela:  cinkotit lim d = 0,6 mm razvijene širine prema opisu u nastavku.</t>
  </si>
  <si>
    <t>LIMENE PROZORSKE KLUPČICE</t>
  </si>
  <si>
    <t>4.03.</t>
  </si>
  <si>
    <t>4.04.</t>
  </si>
  <si>
    <t>4.0</t>
  </si>
  <si>
    <t>BETONSKI RADOVI:</t>
  </si>
  <si>
    <t>Obračun po m' postavljenih rubnjaka</t>
  </si>
  <si>
    <t>Nabava, doprema i ugradnja betonskih rubnjaka dim 8x20x100 na podlogu od betona klase C25/30. Postavljene rubnjake je potrebno fugirati. U cijenu stavke uključiti sav rad i materijal za potpuno dovršenje stavke.</t>
  </si>
  <si>
    <t>UGRADNJA PARKOVNIH RUBNJAKA</t>
  </si>
  <si>
    <t>BETONSKI RADOVI</t>
  </si>
  <si>
    <t>6.0.</t>
  </si>
  <si>
    <t>7.0.</t>
  </si>
  <si>
    <t>7.01.</t>
  </si>
  <si>
    <t>6.1.</t>
  </si>
  <si>
    <t>5.1.</t>
  </si>
  <si>
    <t>Zemljani radovi</t>
  </si>
  <si>
    <t>Betonski radovi</t>
  </si>
  <si>
    <t>Limarski radovi</t>
  </si>
  <si>
    <t>Koprivnica, lipanj 2026.</t>
  </si>
  <si>
    <t>KOPRIVNICA,lipanj 2026.</t>
  </si>
  <si>
    <t>OBIJANJE ŽBUKE SA VANJSKE STRANE ZIDA U ZONI IZVOĐENJA RADOVA</t>
  </si>
  <si>
    <t>SKIDANJE STARE BOJE SA ZIDOVA</t>
  </si>
  <si>
    <t>Izrada grube i fine žbuke na vučenim profilacijama: vijenaca, natprozornika, prozora, klupčica i okvira s vanjske strane građevine, gotovim vapneno-cem. mortom  debljine 3-5 cm sa završnom zaglađenom finom obradom.  Sve profilacije izvoditi šablonama (šablone uzeti na građevini odmah nakon postavljanja skele i čuvati na gradiištu, preporuča se izrada dokumentacije, odnosno digirtaliziranje uzete šablone). Prije početka izvođenja sve šablone prethodno treba pregledati i ovjeriti predstavnik Konzervatorskog odjela. Šablone upotrebljavati uz obveznu postavu vodilica.</t>
  </si>
  <si>
    <t>Struganje stare boje na vanjskom zidu. Ukloniti slabo vezane dijelove boja, ručno, sve dok se ne dobije čista površina bez slabih dijelova, prašine, nečistoća, plijesni ili topivih soli. U cijenu stavke uključiti iznošenje šute i utovar u kamion, sav ostali rad, te odvoz šute i otpadnog materijala na najbliži gradski deponij predviđen za prihvat takve vrste otpada. Podloga mora biti u potpunosti očišćena i
pripremljenja za nanošenje zaštitnih premaza. U stavku uključiti i sanaciju ostruganih dijelova vanjskih zidova vapnenom masom za izravnanje. U stavku uključen sav rad i materijal.</t>
  </si>
  <si>
    <t>Sav vanjski prostor crkve za vrijeme i nakon rušenja i demontaža, te prilikom izvođenja novih konstrukcija zaštititi od vremenskih nepogoda  (vlaženja, prokišnjavanja, rashlađivanja) te osigurati i zaštititi od ostalih uvjeta i radnji koje bi mogle ometati izvođenje radova i izazvati oštećenje ili uništenje postojećih elemenata zidova, podova, namještaja, opreme odnosno kompletnog prostora.</t>
  </si>
  <si>
    <t>Elementi izgrađeni od porobetona (blokovi i ploče) žbukaju se samo žbukom koju preporuča proizvoditelja porobetona. Fasadna žbuka je jednoslojna debljine 12 mm. Preporuča se strojna izvedba žbuke.</t>
  </si>
  <si>
    <t>Završna obrada svih zidnih površina i sokla tankoslojnom finom žbukom. Završna obrada zidnih površina finom tankoslojnom žbukom debljine 2-3 mm, kojom se završno zaglađuje površina. Proizvod mora biti prema DIN 18 550 ili jednakovrijedno odnosno HRN EN 998-1 ili jednakovrijedno________________________________. Obračun po m² ortogonalne projekcije. Bitna svojstva konačnog proizvoda: Gustoća nasipa: od 1,15 do 1,4 kg/dm³ Najveća granulacija: do 0,5 mm Otpornost na pritisak: DIN 18550-T2: PII od 5 N/mm² ili jednakovrijedno Kapilarno upijanje w&lt; 0,5 kg/m²h0,5 vode po DIN 52617 ili jednakovrijedno: Paropropusnost S ≤0,5 m DIN 52615 ili jednakovrijedno.</t>
  </si>
  <si>
    <t>Dobava materijala i obrada zidova impregnacijskom mineralnom emulzijom. Impregnacija očišćenih i dobro otprašenih, četkanih i očišćenih površina zidova i krovnog vijenca sredstvom za povećanje prionjivosti i hidrofobnih svojstava (razrijeđuje se sa vodom u omjeru 1:1, a nanosi se po cijeloj zidnoj površini- (NE SMIJE SE OSUŠITI PRIJE NANOŠENJA SLJEDEĆEG SLOJA ). Sredstvo se nanosi na zid špricanjem, te se nakon najmanje 15 min. nanosi mineralna suspenzija za brtvljenje. Obračun prema m² bitna svojstva konačnog proizvoda: Gustoća po DIN 51757 ili jednakovrijedno: _________________________________od 1,12 do 1,4 g/cm³, pH-vrijednost: do 11, nakon učvršćivanja: paropropusnost: &gt; 90 % vodoodbojnost w: ≤0,5 kg/m²*h 0,5 Učvršćivanje: do 5 N/mm²</t>
  </si>
  <si>
    <t>Nabava, doprema i ugradnja ploče kojom će se označiti gradilište i table upozorenja i obavijesti za kompletan obuhvat zahvata. Ploča mora sadržavati podatke u skladu s člankom 134. Zakona o gradnji (NN 155/25), tj. obavezno sadrži ime, odnosno tvrtku investitora, projektanta, izvođača i osobe koja provodi stručni nadzor građenja, naziv i vrstu građevine koja se gradi, naziv tijela koje je izdalo građevinsku dozvolu, klasifikacijsku oznaku, urudžbeni broj, datum izdavanja i pravomoćnosti, odnosno izvršnosti te dozvole i datum prijave početka građenja. U slučaju oštećenja ploče, izvođač će ju zamijeniti o svom trošku. Stavka obuhvaća i uklanjanje ploče po završetku izvođenja radova.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</si>
</sst>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 &quot;kn&quot;_-;\-* #,##0.00\ &quot;kn&quot;_-;_-* &quot;-&quot;??\ &quot;kn&quot;_-;_-@_-"/>
    <numFmt numFmtId="165" formatCode="_-* #,##0.00;\-* #,##0.00;* &quot;&quot;"/>
    <numFmt numFmtId="166" formatCode="_-* #,##0.00\ [$€-1]_-;\-* #,##0.00\ [$€-1]_-;_-* &quot;-&quot;??\ [$€-1]_-;_-@_-"/>
    <numFmt numFmtId="167" formatCode="_-* #,##0.00&quot; kn&quot;_-;\-* #,##0.00&quot; kn&quot;_-;_-* \-??&quot; kn&quot;_-;_-@_-"/>
    <numFmt numFmtId="168" formatCode="#,##0.00&quot;      &quot;;\-#,##0.00&quot;      &quot;;&quot; -&quot;#&quot;      &quot;;@\ "/>
  </numFmts>
  <fonts count="48">
    <font>
      <sz val="11"/>
      <color theme="1"/>
      <name val="Calibri"/>
      <family val="2"/>
      <charset val="238"/>
      <scheme val="minor"/>
    </font>
    <font>
      <sz val="11"/>
      <color theme="1"/>
      <name val="Calibri"/>
      <family val="2"/>
      <charset val="238"/>
      <scheme val="minor"/>
    </font>
    <font>
      <b/>
      <sz val="11"/>
      <color rgb="FF3F3F3F"/>
      <name val="Calibri"/>
      <family val="2"/>
      <charset val="238"/>
      <scheme val="minor"/>
    </font>
    <font>
      <sz val="11"/>
      <color rgb="FFFF0000"/>
      <name val="Calibri"/>
      <family val="2"/>
      <charset val="238"/>
      <scheme val="minor"/>
    </font>
    <font>
      <sz val="11"/>
      <color theme="1"/>
      <name val="Arial Narrow"/>
      <family val="2"/>
      <charset val="238"/>
    </font>
    <font>
      <sz val="11"/>
      <color rgb="FF000000"/>
      <name val="Arial Narrow"/>
      <family val="2"/>
      <charset val="238"/>
    </font>
    <font>
      <b/>
      <sz val="12"/>
      <color theme="1"/>
      <name val="Arial Narrow"/>
      <family val="2"/>
      <charset val="238"/>
    </font>
    <font>
      <sz val="12"/>
      <color theme="1"/>
      <name val="Arial Narrow"/>
      <family val="2"/>
      <charset val="238"/>
    </font>
    <font>
      <b/>
      <sz val="11"/>
      <color theme="1"/>
      <name val="Arial Narrow"/>
      <family val="2"/>
      <charset val="238"/>
    </font>
    <font>
      <b/>
      <sz val="12"/>
      <name val="Arial Narrow"/>
      <family val="2"/>
      <charset val="238"/>
    </font>
    <font>
      <b/>
      <sz val="12"/>
      <color rgb="FF000000"/>
      <name val="Arial Narrow"/>
      <family val="2"/>
      <charset val="238"/>
    </font>
    <font>
      <sz val="12"/>
      <name val="Arial Narrow"/>
      <family val="2"/>
      <charset val="238"/>
    </font>
    <font>
      <b/>
      <sz val="11"/>
      <color rgb="FF000000"/>
      <name val="Arial Narrow"/>
      <family val="2"/>
      <charset val="238"/>
    </font>
    <font>
      <b/>
      <sz val="16"/>
      <color theme="1"/>
      <name val="Arial Narrow"/>
      <family val="2"/>
      <charset val="238"/>
    </font>
    <font>
      <b/>
      <sz val="14"/>
      <name val="Arial Narrow"/>
      <family val="2"/>
      <charset val="238"/>
    </font>
    <font>
      <b/>
      <sz val="20"/>
      <name val="Arial Narrow"/>
      <family val="2"/>
      <charset val="238"/>
    </font>
    <font>
      <sz val="11"/>
      <name val="Arial Narrow"/>
      <family val="2"/>
      <charset val="238"/>
    </font>
    <font>
      <b/>
      <sz val="11"/>
      <name val="Arial Narrow"/>
      <family val="2"/>
      <charset val="238"/>
    </font>
    <font>
      <sz val="10"/>
      <name val="Arial"/>
      <family val="2"/>
      <charset val="238"/>
    </font>
    <font>
      <b/>
      <sz val="10"/>
      <name val="Arial"/>
      <family val="2"/>
      <charset val="238"/>
    </font>
    <font>
      <sz val="10"/>
      <name val="Arial"/>
      <family val="2"/>
    </font>
    <font>
      <b/>
      <sz val="12"/>
      <name val="Arial"/>
      <family val="2"/>
      <charset val="238"/>
    </font>
    <font>
      <sz val="11"/>
      <color theme="1"/>
      <name val="Arial Narrow"/>
      <family val="2"/>
    </font>
    <font>
      <sz val="14"/>
      <color theme="1"/>
      <name val="Calibri"/>
      <family val="2"/>
      <charset val="238"/>
      <scheme val="minor"/>
    </font>
    <font>
      <sz val="11"/>
      <color indexed="8"/>
      <name val="Calibri"/>
      <family val="2"/>
    </font>
    <font>
      <sz val="9"/>
      <name val="Arial Narrow"/>
      <family val="2"/>
      <charset val="238"/>
    </font>
    <font>
      <b/>
      <sz val="9"/>
      <name val="Arial Narrow"/>
      <family val="2"/>
      <charset val="238"/>
    </font>
    <font>
      <sz val="11"/>
      <color indexed="8"/>
      <name val="Calibri"/>
      <family val="2"/>
      <charset val="1"/>
    </font>
    <font>
      <u/>
      <sz val="11"/>
      <name val="Arial Narrow"/>
      <family val="2"/>
      <charset val="238"/>
    </font>
    <font>
      <sz val="11"/>
      <color indexed="8"/>
      <name val="Arial Narrow"/>
      <family val="2"/>
      <charset val="238"/>
    </font>
    <font>
      <b/>
      <sz val="11"/>
      <color indexed="63"/>
      <name val="Calibri"/>
      <family val="2"/>
      <charset val="1"/>
    </font>
    <font>
      <sz val="9"/>
      <color theme="1"/>
      <name val="Arial Narrow"/>
      <family val="2"/>
      <charset val="238"/>
    </font>
    <font>
      <b/>
      <sz val="14"/>
      <color theme="1"/>
      <name val="Arial Narrow"/>
      <family val="2"/>
      <charset val="238"/>
    </font>
    <font>
      <sz val="10"/>
      <color theme="1"/>
      <name val="Arial Narrow"/>
      <family val="2"/>
      <charset val="238"/>
    </font>
    <font>
      <b/>
      <sz val="10"/>
      <color theme="1"/>
      <name val="Arial Narrow"/>
      <family val="2"/>
      <charset val="238"/>
    </font>
    <font>
      <sz val="10"/>
      <color indexed="8"/>
      <name val="Arial"/>
      <family val="2"/>
    </font>
    <font>
      <sz val="11"/>
      <color theme="1"/>
      <name val="Calibri"/>
      <family val="2"/>
      <scheme val="minor"/>
    </font>
    <font>
      <sz val="11"/>
      <color indexed="8"/>
      <name val="Arial"/>
      <family val="2"/>
    </font>
    <font>
      <sz val="12"/>
      <name val="HRHelvetica"/>
    </font>
    <font>
      <i/>
      <sz val="11"/>
      <color rgb="FF7F7F7F"/>
      <name val="Calibri"/>
      <family val="2"/>
      <scheme val="minor"/>
    </font>
    <font>
      <sz val="12"/>
      <name val="Arial"/>
      <family val="2"/>
    </font>
    <font>
      <sz val="10"/>
      <name val="Helv"/>
    </font>
    <font>
      <sz val="10"/>
      <name val="Arial Narrow"/>
      <family val="2"/>
      <charset val="238"/>
    </font>
    <font>
      <sz val="11"/>
      <name val="Arial Narrow"/>
      <family val="2"/>
    </font>
    <font>
      <vertAlign val="superscript"/>
      <sz val="11"/>
      <color theme="1"/>
      <name val="Arial Narrow"/>
      <family val="2"/>
      <charset val="238"/>
    </font>
    <font>
      <vertAlign val="superscript"/>
      <sz val="11"/>
      <name val="Arial Narrow"/>
      <family val="2"/>
    </font>
    <font>
      <vertAlign val="superscript"/>
      <sz val="11"/>
      <name val="Arial Narrow"/>
      <family val="2"/>
      <charset val="238"/>
    </font>
    <font>
      <sz val="11"/>
      <color rgb="FFFF0000"/>
      <name val="Arial Narrow"/>
      <family val="2"/>
      <charset val="238"/>
    </font>
  </fonts>
  <fills count="13">
    <fill>
      <patternFill patternType="none"/>
    </fill>
    <fill>
      <patternFill patternType="gray125"/>
    </fill>
    <fill>
      <patternFill patternType="solid">
        <fgColor rgb="FFF2F2F2"/>
      </patternFill>
    </fill>
    <fill>
      <patternFill patternType="solid">
        <fgColor rgb="FFFFFFCC"/>
      </patternFill>
    </fill>
    <fill>
      <patternFill patternType="solid">
        <fgColor theme="6" tint="0.79998168889431442"/>
        <bgColor indexed="64"/>
      </patternFill>
    </fill>
    <fill>
      <patternFill patternType="solid">
        <fgColor theme="2" tint="-9.9978637043366805E-2"/>
        <bgColor indexed="64"/>
      </patternFill>
    </fill>
    <fill>
      <patternFill patternType="solid">
        <fgColor indexed="9"/>
        <bgColor indexed="26"/>
      </patternFill>
    </fill>
    <fill>
      <patternFill patternType="solid">
        <fgColor theme="8"/>
        <bgColor indexed="26"/>
      </patternFill>
    </fill>
    <fill>
      <patternFill patternType="solid">
        <fgColor theme="8"/>
        <bgColor rgb="FF000000"/>
      </patternFill>
    </fill>
    <fill>
      <patternFill patternType="solid">
        <fgColor theme="0"/>
        <bgColor indexed="64"/>
      </patternFill>
    </fill>
    <fill>
      <patternFill patternType="solid">
        <fgColor theme="8"/>
        <bgColor indexed="64"/>
      </patternFill>
    </fill>
    <fill>
      <patternFill patternType="solid">
        <fgColor theme="4" tint="0.79998168889431442"/>
        <bgColor indexed="64"/>
      </patternFill>
    </fill>
    <fill>
      <patternFill patternType="solid">
        <fgColor theme="4" tint="0.79998168889431442"/>
        <bgColor rgb="FF000000"/>
      </patternFill>
    </fill>
  </fills>
  <borders count="6">
    <border>
      <left/>
      <right/>
      <top/>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hair">
        <color indexed="63"/>
      </left>
      <right style="hair">
        <color indexed="63"/>
      </right>
      <top style="hair">
        <color indexed="63"/>
      </top>
      <bottom style="hair">
        <color indexed="63"/>
      </bottom>
      <diagonal/>
    </border>
    <border>
      <left style="thin">
        <color indexed="64"/>
      </left>
      <right/>
      <top/>
      <bottom/>
      <diagonal/>
    </border>
    <border>
      <left/>
      <right/>
      <top style="thin">
        <color indexed="64"/>
      </top>
      <bottom/>
      <diagonal/>
    </border>
  </borders>
  <cellStyleXfs count="35">
    <xf numFmtId="0" fontId="0" fillId="0" borderId="0"/>
    <xf numFmtId="164" fontId="1" fillId="0" borderId="0" applyFont="0" applyFill="0" applyBorder="0" applyAlignment="0" applyProtection="0"/>
    <xf numFmtId="0" fontId="2" fillId="2" borderId="1" applyNumberFormat="0" applyAlignment="0" applyProtection="0"/>
    <xf numFmtId="0" fontId="1" fillId="3" borderId="2" applyNumberFormat="0" applyFont="0" applyAlignment="0" applyProtection="0"/>
    <xf numFmtId="0" fontId="18" fillId="0" borderId="0"/>
    <xf numFmtId="0" fontId="20" fillId="0" borderId="0"/>
    <xf numFmtId="0" fontId="18" fillId="0" borderId="0"/>
    <xf numFmtId="0" fontId="20" fillId="0" borderId="0"/>
    <xf numFmtId="0" fontId="18" fillId="0" borderId="0"/>
    <xf numFmtId="0" fontId="24" fillId="0" borderId="0" applyBorder="0" applyProtection="0"/>
    <xf numFmtId="0" fontId="27" fillId="0" borderId="0"/>
    <xf numFmtId="0" fontId="30" fillId="6" borderId="3"/>
    <xf numFmtId="164" fontId="1" fillId="0" borderId="0" applyFont="0" applyFill="0" applyBorder="0" applyAlignment="0" applyProtection="0"/>
    <xf numFmtId="0" fontId="35" fillId="0" borderId="0" applyBorder="0" applyProtection="0"/>
    <xf numFmtId="0" fontId="1" fillId="0" borderId="0"/>
    <xf numFmtId="0" fontId="1" fillId="0" borderId="0"/>
    <xf numFmtId="0" fontId="36" fillId="0" borderId="0"/>
    <xf numFmtId="0" fontId="37" fillId="0" borderId="0"/>
    <xf numFmtId="0" fontId="37" fillId="0" borderId="0"/>
    <xf numFmtId="0" fontId="37" fillId="0" borderId="0"/>
    <xf numFmtId="0" fontId="38" fillId="0" borderId="0"/>
    <xf numFmtId="167" fontId="20" fillId="0" borderId="0" applyFill="0" applyBorder="0" applyAlignment="0" applyProtection="0"/>
    <xf numFmtId="0" fontId="35" fillId="0" borderId="0" applyBorder="0" applyProtection="0"/>
    <xf numFmtId="168" fontId="24" fillId="0" borderId="0" applyBorder="0" applyProtection="0"/>
    <xf numFmtId="0" fontId="18" fillId="0" borderId="0"/>
    <xf numFmtId="0" fontId="20" fillId="0" borderId="0"/>
    <xf numFmtId="0" fontId="18" fillId="0" borderId="0"/>
    <xf numFmtId="0" fontId="18" fillId="0" borderId="0"/>
    <xf numFmtId="0" fontId="18" fillId="0" borderId="0"/>
    <xf numFmtId="0" fontId="18" fillId="0" borderId="0"/>
    <xf numFmtId="0" fontId="18" fillId="0" borderId="0"/>
    <xf numFmtId="0" fontId="39" fillId="0" borderId="0" applyNumberFormat="0" applyFill="0" applyBorder="0" applyAlignment="0" applyProtection="0"/>
    <xf numFmtId="0" fontId="40" fillId="0" borderId="0"/>
    <xf numFmtId="0" fontId="41" fillId="0" borderId="0"/>
    <xf numFmtId="0" fontId="18" fillId="0" borderId="0">
      <alignment horizontal="justify" vertical="top" wrapText="1"/>
    </xf>
  </cellStyleXfs>
  <cellXfs count="233">
    <xf numFmtId="0" fontId="0" fillId="0" borderId="0" xfId="0"/>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49" fontId="9" fillId="0" borderId="0" xfId="0" applyNumberFormat="1" applyFont="1"/>
    <xf numFmtId="49" fontId="8" fillId="0" borderId="0" xfId="0" applyNumberFormat="1" applyFont="1"/>
    <xf numFmtId="0" fontId="10" fillId="0" borderId="0" xfId="0" applyFont="1"/>
    <xf numFmtId="0" fontId="11" fillId="0" borderId="0" xfId="0" applyFont="1"/>
    <xf numFmtId="0" fontId="8" fillId="0" borderId="0" xfId="0" applyFont="1" applyAlignment="1">
      <alignment horizontal="left"/>
    </xf>
    <xf numFmtId="0" fontId="12" fillId="0" borderId="0" xfId="0" applyFont="1" applyAlignment="1">
      <alignment vertical="center"/>
    </xf>
    <xf numFmtId="0" fontId="16" fillId="0" borderId="0" xfId="0" applyFont="1" applyAlignment="1">
      <alignment horizontal="left" vertical="top" wrapText="1"/>
    </xf>
    <xf numFmtId="0" fontId="16" fillId="0" borderId="0" xfId="0" applyFont="1" applyAlignment="1">
      <alignment vertical="top" wrapText="1"/>
    </xf>
    <xf numFmtId="4" fontId="16" fillId="0" borderId="0" xfId="0" applyNumberFormat="1" applyFont="1" applyAlignment="1">
      <alignment horizontal="left" vertical="top" wrapText="1"/>
    </xf>
    <xf numFmtId="4" fontId="16" fillId="0" borderId="0" xfId="0" applyNumberFormat="1" applyFont="1" applyAlignment="1">
      <alignment vertical="top" wrapText="1"/>
    </xf>
    <xf numFmtId="4" fontId="17" fillId="0" borderId="0" xfId="0" applyNumberFormat="1" applyFont="1" applyAlignment="1">
      <alignment horizontal="left" vertical="top" wrapText="1"/>
    </xf>
    <xf numFmtId="0" fontId="17" fillId="0" borderId="0" xfId="0" applyFont="1" applyAlignment="1">
      <alignment horizontal="left" vertical="top" wrapText="1"/>
    </xf>
    <xf numFmtId="0" fontId="19" fillId="0" borderId="0" xfId="4" applyFont="1" applyAlignment="1">
      <alignment horizontal="left" vertical="center"/>
    </xf>
    <xf numFmtId="0" fontId="18" fillId="0" borderId="0" xfId="5" applyFont="1" applyAlignment="1">
      <alignment horizontal="left" vertical="top" wrapText="1"/>
    </xf>
    <xf numFmtId="0" fontId="18" fillId="0" borderId="0" xfId="6" applyAlignment="1">
      <alignment horizontal="left" wrapText="1"/>
    </xf>
    <xf numFmtId="0" fontId="18" fillId="0" borderId="0" xfId="7" applyFont="1" applyAlignment="1">
      <alignment horizontal="left" vertical="top" wrapText="1"/>
    </xf>
    <xf numFmtId="4" fontId="18" fillId="0" borderId="0" xfId="5" applyNumberFormat="1" applyFont="1" applyAlignment="1">
      <alignment horizontal="left" vertical="top" wrapText="1"/>
    </xf>
    <xf numFmtId="49" fontId="9" fillId="0" borderId="0" xfId="8" applyNumberFormat="1" applyFont="1" applyAlignment="1">
      <alignment horizontal="left" vertical="top"/>
    </xf>
    <xf numFmtId="0" fontId="22" fillId="0" borderId="0" xfId="0" applyFont="1"/>
    <xf numFmtId="0" fontId="23" fillId="0" borderId="0" xfId="0" applyFont="1"/>
    <xf numFmtId="4" fontId="25" fillId="0" borderId="0" xfId="9" applyNumberFormat="1" applyFont="1" applyBorder="1" applyAlignment="1" applyProtection="1">
      <alignment horizontal="center" vertical="top" wrapText="1"/>
    </xf>
    <xf numFmtId="4" fontId="25" fillId="0" borderId="0" xfId="9" applyNumberFormat="1" applyFont="1" applyBorder="1" applyAlignment="1" applyProtection="1">
      <alignment horizontal="center" wrapText="1"/>
    </xf>
    <xf numFmtId="4" fontId="25" fillId="0" borderId="0" xfId="9" applyNumberFormat="1" applyFont="1" applyBorder="1" applyAlignment="1" applyProtection="1">
      <alignment horizontal="center" vertical="center" wrapText="1"/>
    </xf>
    <xf numFmtId="165" fontId="25" fillId="0" borderId="0" xfId="9" applyNumberFormat="1" applyFont="1" applyBorder="1" applyAlignment="1" applyProtection="1">
      <alignment horizontal="center" vertical="center" wrapText="1"/>
    </xf>
    <xf numFmtId="166" fontId="25" fillId="0" borderId="0" xfId="1" applyNumberFormat="1" applyFont="1" applyFill="1" applyBorder="1" applyAlignment="1" applyProtection="1">
      <alignment horizontal="center" vertical="center"/>
    </xf>
    <xf numFmtId="4" fontId="26" fillId="0" borderId="0" xfId="9" applyNumberFormat="1" applyFont="1" applyBorder="1" applyAlignment="1" applyProtection="1">
      <alignment horizontal="center" vertical="top" wrapText="1"/>
    </xf>
    <xf numFmtId="4" fontId="16" fillId="5" borderId="0" xfId="0" applyNumberFormat="1" applyFont="1" applyFill="1" applyAlignment="1">
      <alignment horizontal="center" vertical="top"/>
    </xf>
    <xf numFmtId="4" fontId="17" fillId="5" borderId="0" xfId="0" applyNumberFormat="1" applyFont="1" applyFill="1" applyAlignment="1">
      <alignment vertical="top" wrapText="1"/>
    </xf>
    <xf numFmtId="4" fontId="16" fillId="0" borderId="0" xfId="0" applyNumberFormat="1" applyFont="1" applyAlignment="1">
      <alignment horizontal="center"/>
    </xf>
    <xf numFmtId="4" fontId="16" fillId="0" borderId="0" xfId="0" applyNumberFormat="1" applyFont="1"/>
    <xf numFmtId="165" fontId="16" fillId="0" borderId="0" xfId="0" applyNumberFormat="1" applyFont="1"/>
    <xf numFmtId="166" fontId="16" fillId="0" borderId="0" xfId="1" applyNumberFormat="1" applyFont="1" applyBorder="1"/>
    <xf numFmtId="4" fontId="16" fillId="0" borderId="0" xfId="0" applyNumberFormat="1" applyFont="1" applyAlignment="1">
      <alignment horizontal="center" vertical="top"/>
    </xf>
    <xf numFmtId="4" fontId="16" fillId="0" borderId="0" xfId="2" applyNumberFormat="1" applyFont="1" applyFill="1" applyBorder="1" applyAlignment="1">
      <alignment vertical="top" wrapText="1"/>
    </xf>
    <xf numFmtId="4" fontId="16" fillId="0" borderId="0" xfId="10" applyNumberFormat="1" applyFont="1" applyAlignment="1">
      <alignment horizontal="center" vertical="top"/>
    </xf>
    <xf numFmtId="4" fontId="16" fillId="0" borderId="0" xfId="0" applyNumberFormat="1" applyFont="1" applyAlignment="1">
      <alignment vertical="top"/>
    </xf>
    <xf numFmtId="4" fontId="16" fillId="0" borderId="0" xfId="10" applyNumberFormat="1" applyFont="1" applyAlignment="1" applyProtection="1">
      <alignment horizontal="justify" vertical="top"/>
      <protection locked="0"/>
    </xf>
    <xf numFmtId="4" fontId="16" fillId="0" borderId="0" xfId="10" applyNumberFormat="1" applyFont="1" applyAlignment="1">
      <alignment horizontal="center"/>
    </xf>
    <xf numFmtId="4" fontId="16" fillId="0" borderId="0" xfId="10" applyNumberFormat="1" applyFont="1"/>
    <xf numFmtId="165" fontId="16" fillId="0" borderId="0" xfId="10" applyNumberFormat="1" applyFont="1"/>
    <xf numFmtId="166" fontId="16" fillId="0" borderId="0" xfId="1" applyNumberFormat="1" applyFont="1" applyFill="1" applyBorder="1" applyAlignment="1" applyProtection="1"/>
    <xf numFmtId="4" fontId="16" fillId="0" borderId="0" xfId="10" applyNumberFormat="1" applyFont="1" applyAlignment="1" applyProtection="1">
      <alignment horizontal="justify" vertical="top" wrapText="1"/>
      <protection locked="0"/>
    </xf>
    <xf numFmtId="4" fontId="16" fillId="0" borderId="0" xfId="10" applyNumberFormat="1" applyFont="1" applyAlignment="1">
      <alignment vertical="top" wrapText="1"/>
    </xf>
    <xf numFmtId="0" fontId="16" fillId="0" borderId="0" xfId="9" applyFont="1" applyBorder="1" applyAlignment="1" applyProtection="1">
      <alignment horizontal="center" vertical="top"/>
    </xf>
    <xf numFmtId="49" fontId="16" fillId="0" borderId="0" xfId="3" applyNumberFormat="1" applyFont="1" applyFill="1" applyBorder="1" applyAlignment="1">
      <alignment vertical="top" wrapText="1"/>
    </xf>
    <xf numFmtId="49" fontId="16" fillId="0" borderId="0" xfId="3" applyNumberFormat="1" applyFont="1" applyFill="1" applyBorder="1" applyAlignment="1">
      <alignment horizontal="center"/>
    </xf>
    <xf numFmtId="4" fontId="16" fillId="0" borderId="0" xfId="3" applyNumberFormat="1" applyFont="1" applyFill="1" applyBorder="1" applyAlignment="1">
      <alignment horizontal="center"/>
    </xf>
    <xf numFmtId="165" fontId="16" fillId="0" borderId="0" xfId="3" applyNumberFormat="1" applyFont="1" applyFill="1" applyBorder="1" applyAlignment="1">
      <alignment horizontal="center"/>
    </xf>
    <xf numFmtId="166" fontId="16" fillId="0" borderId="0" xfId="3" applyNumberFormat="1" applyFont="1" applyFill="1" applyBorder="1" applyAlignment="1" applyProtection="1">
      <alignment horizontal="center"/>
    </xf>
    <xf numFmtId="4" fontId="28" fillId="0" borderId="0" xfId="10" applyNumberFormat="1" applyFont="1" applyAlignment="1">
      <alignment vertical="top" wrapText="1"/>
    </xf>
    <xf numFmtId="4" fontId="29" fillId="0" borderId="0" xfId="10" applyNumberFormat="1" applyFont="1"/>
    <xf numFmtId="166" fontId="29" fillId="0" borderId="0" xfId="10" applyNumberFormat="1" applyFont="1"/>
    <xf numFmtId="166" fontId="29" fillId="0" borderId="0" xfId="1" applyNumberFormat="1" applyFont="1" applyFill="1" applyBorder="1" applyAlignment="1" applyProtection="1"/>
    <xf numFmtId="0" fontId="4" fillId="0" borderId="0" xfId="0" applyFont="1" applyAlignment="1">
      <alignment horizontal="center" vertical="top"/>
    </xf>
    <xf numFmtId="0" fontId="4" fillId="0" borderId="0" xfId="0" applyFont="1" applyAlignment="1">
      <alignment horizontal="left" vertical="top" wrapText="1"/>
    </xf>
    <xf numFmtId="0" fontId="16" fillId="0" borderId="0" xfId="0" applyFont="1" applyAlignment="1">
      <alignment horizontal="center" vertical="top"/>
    </xf>
    <xf numFmtId="166" fontId="16" fillId="0" borderId="0" xfId="10" applyNumberFormat="1" applyFont="1"/>
    <xf numFmtId="4" fontId="16" fillId="0" borderId="0" xfId="0" applyNumberFormat="1" applyFont="1" applyAlignment="1">
      <alignment horizontal="justify" vertical="top"/>
    </xf>
    <xf numFmtId="4" fontId="17" fillId="7" borderId="0" xfId="11" applyNumberFormat="1" applyFont="1" applyFill="1" applyBorder="1" applyAlignment="1">
      <alignment horizontal="center" vertical="top"/>
    </xf>
    <xf numFmtId="4" fontId="17" fillId="7" borderId="0" xfId="11" applyNumberFormat="1" applyFont="1" applyFill="1" applyBorder="1" applyAlignment="1">
      <alignment vertical="top"/>
    </xf>
    <xf numFmtId="4" fontId="17" fillId="7" borderId="0" xfId="11" applyNumberFormat="1" applyFont="1" applyFill="1" applyBorder="1" applyAlignment="1">
      <alignment horizontal="center"/>
    </xf>
    <xf numFmtId="4" fontId="17" fillId="7" borderId="0" xfId="11" applyNumberFormat="1" applyFont="1" applyFill="1" applyBorder="1"/>
    <xf numFmtId="165" fontId="17" fillId="7" borderId="0" xfId="11" applyNumberFormat="1" applyFont="1" applyFill="1" applyBorder="1"/>
    <xf numFmtId="166" fontId="17" fillId="7" borderId="0" xfId="1" applyNumberFormat="1" applyFont="1" applyFill="1" applyBorder="1" applyAlignment="1" applyProtection="1"/>
    <xf numFmtId="4" fontId="16" fillId="5" borderId="0" xfId="2" applyNumberFormat="1" applyFont="1" applyFill="1" applyBorder="1" applyAlignment="1">
      <alignment horizontal="center" vertical="top"/>
    </xf>
    <xf numFmtId="4" fontId="17" fillId="5" borderId="0" xfId="2" applyNumberFormat="1" applyFont="1" applyFill="1" applyBorder="1" applyAlignment="1">
      <alignment vertical="top" wrapText="1"/>
    </xf>
    <xf numFmtId="4" fontId="16" fillId="0" borderId="0" xfId="2" applyNumberFormat="1" applyFont="1" applyFill="1" applyBorder="1" applyAlignment="1">
      <alignment horizontal="center" vertical="top"/>
    </xf>
    <xf numFmtId="0" fontId="4" fillId="0" borderId="0" xfId="0" applyFont="1" applyAlignment="1">
      <alignment horizontal="justify" vertical="top" wrapText="1"/>
    </xf>
    <xf numFmtId="0" fontId="3" fillId="0" borderId="0" xfId="0" applyFont="1"/>
    <xf numFmtId="0" fontId="3" fillId="0" borderId="0" xfId="0" applyFont="1" applyAlignment="1">
      <alignment vertical="center"/>
    </xf>
    <xf numFmtId="166" fontId="16" fillId="0" borderId="0" xfId="1" applyNumberFormat="1" applyFont="1" applyFill="1" applyBorder="1"/>
    <xf numFmtId="4" fontId="17" fillId="8" borderId="0" xfId="0" applyNumberFormat="1" applyFont="1" applyFill="1" applyAlignment="1">
      <alignment horizontal="center" vertical="top"/>
    </xf>
    <xf numFmtId="4" fontId="17" fillId="8" borderId="0" xfId="0" applyNumberFormat="1" applyFont="1" applyFill="1" applyAlignment="1">
      <alignment vertical="top" wrapText="1"/>
    </xf>
    <xf numFmtId="4" fontId="17" fillId="8" borderId="0" xfId="0" applyNumberFormat="1" applyFont="1" applyFill="1" applyAlignment="1">
      <alignment horizontal="center"/>
    </xf>
    <xf numFmtId="4" fontId="17" fillId="8" borderId="0" xfId="0" applyNumberFormat="1" applyFont="1" applyFill="1"/>
    <xf numFmtId="166" fontId="17" fillId="8" borderId="0" xfId="1" applyNumberFormat="1" applyFont="1" applyFill="1" applyBorder="1"/>
    <xf numFmtId="0" fontId="0" fillId="0" borderId="0" xfId="0" applyAlignment="1">
      <alignment vertical="top"/>
    </xf>
    <xf numFmtId="166" fontId="0" fillId="0" borderId="0" xfId="0" applyNumberFormat="1"/>
    <xf numFmtId="4" fontId="17" fillId="5" borderId="0" xfId="2" applyNumberFormat="1" applyFont="1" applyFill="1" applyBorder="1" applyAlignment="1">
      <alignment horizontal="left" vertical="top" wrapText="1"/>
    </xf>
    <xf numFmtId="4" fontId="16" fillId="9" borderId="0" xfId="2" applyNumberFormat="1" applyFont="1" applyFill="1" applyBorder="1" applyAlignment="1">
      <alignment horizontal="center" vertical="top"/>
    </xf>
    <xf numFmtId="4" fontId="16" fillId="0" borderId="0" xfId="2" applyNumberFormat="1" applyFont="1" applyFill="1" applyBorder="1" applyAlignment="1">
      <alignment horizontal="left" vertical="top" wrapText="1"/>
    </xf>
    <xf numFmtId="4" fontId="17" fillId="8" borderId="4" xfId="0" applyNumberFormat="1" applyFont="1" applyFill="1" applyBorder="1" applyAlignment="1">
      <alignment horizontal="center"/>
    </xf>
    <xf numFmtId="4" fontId="17" fillId="0" borderId="0" xfId="2" applyNumberFormat="1" applyFont="1" applyFill="1" applyBorder="1" applyAlignment="1">
      <alignment horizontal="left" vertical="top" wrapText="1"/>
    </xf>
    <xf numFmtId="4" fontId="31" fillId="0" borderId="0" xfId="0" applyNumberFormat="1" applyFont="1"/>
    <xf numFmtId="4" fontId="4" fillId="0" borderId="0" xfId="0" applyNumberFormat="1" applyFont="1"/>
    <xf numFmtId="4" fontId="16" fillId="0" borderId="0" xfId="9" applyNumberFormat="1" applyFont="1" applyBorder="1" applyAlignment="1" applyProtection="1">
      <alignment horizontal="center"/>
    </xf>
    <xf numFmtId="166" fontId="16" fillId="0" borderId="0" xfId="1" applyNumberFormat="1" applyFont="1" applyFill="1" applyBorder="1" applyAlignment="1">
      <alignment horizontal="center"/>
    </xf>
    <xf numFmtId="4" fontId="16" fillId="0" borderId="0" xfId="3" applyNumberFormat="1" applyFont="1" applyFill="1" applyBorder="1" applyAlignment="1">
      <alignment vertical="top" wrapText="1"/>
    </xf>
    <xf numFmtId="166" fontId="16" fillId="0" borderId="0" xfId="3" applyNumberFormat="1" applyFont="1" applyFill="1" applyBorder="1" applyAlignment="1" applyProtection="1">
      <alignment horizontal="right"/>
    </xf>
    <xf numFmtId="166" fontId="4" fillId="0" borderId="0" xfId="0" applyNumberFormat="1" applyFont="1" applyAlignment="1">
      <alignment horizontal="right"/>
    </xf>
    <xf numFmtId="166" fontId="4" fillId="0" borderId="0" xfId="0" applyNumberFormat="1" applyFont="1"/>
    <xf numFmtId="4" fontId="8" fillId="10" borderId="0" xfId="0" applyNumberFormat="1" applyFont="1" applyFill="1"/>
    <xf numFmtId="166" fontId="8" fillId="10" borderId="0" xfId="0" applyNumberFormat="1" applyFont="1" applyFill="1"/>
    <xf numFmtId="0" fontId="32" fillId="0" borderId="0" xfId="0" applyFont="1"/>
    <xf numFmtId="0" fontId="16" fillId="0" borderId="0" xfId="0" applyFont="1" applyAlignment="1">
      <alignment horizontal="center"/>
    </xf>
    <xf numFmtId="166" fontId="16" fillId="0" borderId="0" xfId="0" applyNumberFormat="1" applyFont="1"/>
    <xf numFmtId="0" fontId="17" fillId="0" borderId="0" xfId="0" applyFont="1" applyAlignment="1">
      <alignment horizontal="right" vertical="top"/>
    </xf>
    <xf numFmtId="166" fontId="17" fillId="0" borderId="0" xfId="0" applyNumberFormat="1" applyFont="1"/>
    <xf numFmtId="0" fontId="16" fillId="0" borderId="0" xfId="0" applyFont="1" applyAlignment="1">
      <alignment horizontal="right" vertical="top"/>
    </xf>
    <xf numFmtId="0" fontId="33" fillId="0" borderId="0" xfId="0" applyFont="1"/>
    <xf numFmtId="4" fontId="16" fillId="9" borderId="0" xfId="0" applyNumberFormat="1" applyFont="1" applyFill="1"/>
    <xf numFmtId="166" fontId="16" fillId="9" borderId="0" xfId="1" applyNumberFormat="1" applyFont="1" applyFill="1" applyBorder="1"/>
    <xf numFmtId="4" fontId="16" fillId="9" borderId="0" xfId="2" applyNumberFormat="1" applyFont="1" applyFill="1" applyBorder="1" applyAlignment="1">
      <alignment vertical="top" wrapText="1"/>
    </xf>
    <xf numFmtId="4" fontId="16" fillId="9" borderId="0" xfId="0" applyNumberFormat="1" applyFont="1" applyFill="1" applyAlignment="1">
      <alignment horizontal="center"/>
    </xf>
    <xf numFmtId="4" fontId="16" fillId="9" borderId="0" xfId="0" applyNumberFormat="1" applyFont="1" applyFill="1" applyAlignment="1">
      <alignment horizontal="center" vertical="top"/>
    </xf>
    <xf numFmtId="4" fontId="16" fillId="9" borderId="0" xfId="0" applyNumberFormat="1" applyFont="1" applyFill="1" applyAlignment="1">
      <alignment vertical="top" wrapText="1"/>
    </xf>
    <xf numFmtId="49" fontId="42" fillId="0" borderId="0" xfId="8" applyNumberFormat="1" applyFont="1" applyAlignment="1">
      <alignment horizontal="center" readingOrder="1"/>
    </xf>
    <xf numFmtId="4" fontId="42" fillId="0" borderId="0" xfId="0" applyNumberFormat="1" applyFont="1" applyAlignment="1">
      <alignment horizontal="right"/>
    </xf>
    <xf numFmtId="0" fontId="42" fillId="0" borderId="0" xfId="0" applyFont="1" applyAlignment="1">
      <alignment horizontal="justify" vertical="top" wrapText="1"/>
    </xf>
    <xf numFmtId="49" fontId="17" fillId="0" borderId="0" xfId="33" applyNumberFormat="1" applyFont="1" applyAlignment="1">
      <alignment horizontal="center" vertical="top" wrapText="1"/>
    </xf>
    <xf numFmtId="49" fontId="16" fillId="0" borderId="0" xfId="8" applyNumberFormat="1" applyFont="1" applyAlignment="1">
      <alignment horizontal="left" vertical="top" wrapText="1" readingOrder="1"/>
    </xf>
    <xf numFmtId="49" fontId="16" fillId="0" borderId="0" xfId="8" applyNumberFormat="1" applyFont="1" applyAlignment="1">
      <alignment horizontal="center" readingOrder="1"/>
    </xf>
    <xf numFmtId="4" fontId="16" fillId="0" borderId="0" xfId="0" applyNumberFormat="1" applyFont="1" applyAlignment="1">
      <alignment horizontal="right"/>
    </xf>
    <xf numFmtId="4" fontId="16" fillId="0" borderId="0" xfId="0" applyNumberFormat="1" applyFont="1" applyAlignment="1">
      <alignment horizontal="center" shrinkToFit="1"/>
    </xf>
    <xf numFmtId="0" fontId="17" fillId="0" borderId="0" xfId="0" applyFont="1" applyAlignment="1">
      <alignment horizontal="center" shrinkToFit="1"/>
    </xf>
    <xf numFmtId="0" fontId="16" fillId="0" borderId="0" xfId="0" applyFont="1" applyAlignment="1">
      <alignment horizontal="center" shrinkToFit="1"/>
    </xf>
    <xf numFmtId="4" fontId="16" fillId="0" borderId="0" xfId="0" applyNumberFormat="1" applyFont="1" applyAlignment="1">
      <alignment horizontal="right" shrinkToFit="1"/>
    </xf>
    <xf numFmtId="0" fontId="16" fillId="0" borderId="0" xfId="0" applyFont="1" applyAlignment="1">
      <alignment horizontal="justify" vertical="top" wrapText="1"/>
    </xf>
    <xf numFmtId="0" fontId="17" fillId="0" borderId="0" xfId="0" applyFont="1" applyAlignment="1">
      <alignment horizontal="justify" vertical="top" wrapText="1"/>
    </xf>
    <xf numFmtId="0" fontId="4" fillId="0" borderId="0" xfId="0" applyFont="1" applyAlignment="1">
      <alignment vertical="center" wrapText="1"/>
    </xf>
    <xf numFmtId="0" fontId="0" fillId="0" borderId="0" xfId="0" applyAlignment="1">
      <alignment wrapText="1"/>
    </xf>
    <xf numFmtId="4" fontId="42" fillId="0" borderId="0" xfId="0" applyNumberFormat="1" applyFont="1" applyAlignment="1">
      <alignment horizontal="right" shrinkToFit="1"/>
    </xf>
    <xf numFmtId="165" fontId="25" fillId="0" borderId="0" xfId="9" applyNumberFormat="1" applyFont="1" applyBorder="1" applyAlignment="1" applyProtection="1">
      <alignment horizontal="right" vertical="center" wrapText="1"/>
    </xf>
    <xf numFmtId="165" fontId="16" fillId="0" borderId="0" xfId="0" applyNumberFormat="1" applyFont="1" applyAlignment="1">
      <alignment horizontal="right"/>
    </xf>
    <xf numFmtId="165" fontId="16" fillId="9" borderId="0" xfId="0" applyNumberFormat="1" applyFont="1" applyFill="1" applyAlignment="1">
      <alignment horizontal="right"/>
    </xf>
    <xf numFmtId="165" fontId="17" fillId="8" borderId="0" xfId="0" applyNumberFormat="1" applyFont="1" applyFill="1" applyAlignment="1">
      <alignment horizontal="right"/>
    </xf>
    <xf numFmtId="0" fontId="0" fillId="0" borderId="0" xfId="0" applyAlignment="1">
      <alignment horizontal="right"/>
    </xf>
    <xf numFmtId="166" fontId="16" fillId="0" borderId="0" xfId="0" applyNumberFormat="1" applyFont="1" applyAlignment="1">
      <alignment horizontal="right" shrinkToFit="1"/>
    </xf>
    <xf numFmtId="0" fontId="16" fillId="0" borderId="5" xfId="0" applyFont="1" applyBorder="1" applyAlignment="1">
      <alignment horizontal="center"/>
    </xf>
    <xf numFmtId="0" fontId="16" fillId="0" borderId="5" xfId="0" applyFont="1" applyBorder="1" applyAlignment="1">
      <alignment vertical="top" wrapText="1"/>
    </xf>
    <xf numFmtId="4" fontId="16" fillId="0" borderId="5" xfId="0" applyNumberFormat="1" applyFont="1" applyBorder="1"/>
    <xf numFmtId="165" fontId="16" fillId="0" borderId="5" xfId="0" applyNumberFormat="1" applyFont="1" applyBorder="1"/>
    <xf numFmtId="166" fontId="16" fillId="0" borderId="5" xfId="0" applyNumberFormat="1" applyFont="1" applyBorder="1"/>
    <xf numFmtId="4" fontId="16" fillId="0" borderId="0" xfId="0" applyNumberFormat="1" applyFont="1" applyAlignment="1">
      <alignment horizontal="left" vertical="top" wrapText="1"/>
    </xf>
    <xf numFmtId="0" fontId="16" fillId="0" borderId="0" xfId="0" applyFont="1" applyAlignment="1">
      <alignment horizontal="left" vertical="top" wrapText="1"/>
    </xf>
    <xf numFmtId="0" fontId="0" fillId="0" borderId="0" xfId="0" applyAlignment="1">
      <alignment horizontal="left"/>
    </xf>
    <xf numFmtId="0" fontId="4" fillId="0" borderId="0" xfId="0" applyFont="1" applyAlignment="1">
      <alignment horizontal="left"/>
    </xf>
    <xf numFmtId="4" fontId="17" fillId="4" borderId="0" xfId="0" applyNumberFormat="1" applyFont="1" applyFill="1" applyAlignment="1">
      <alignment horizontal="left" vertical="top" wrapText="1"/>
    </xf>
    <xf numFmtId="4" fontId="16" fillId="4" borderId="0" xfId="0" applyNumberFormat="1" applyFont="1" applyFill="1" applyAlignment="1">
      <alignment horizontal="left" vertical="top" wrapText="1"/>
    </xf>
    <xf numFmtId="0" fontId="17" fillId="0" borderId="0" xfId="0" applyFont="1" applyAlignment="1">
      <alignment horizontal="left"/>
    </xf>
    <xf numFmtId="49" fontId="18" fillId="0" borderId="0" xfId="4" applyNumberFormat="1" applyAlignment="1">
      <alignment horizontal="left" vertical="top" wrapText="1"/>
    </xf>
    <xf numFmtId="49" fontId="21" fillId="0" borderId="0" xfId="8" applyNumberFormat="1" applyFont="1" applyAlignment="1">
      <alignment horizontal="left" vertical="center"/>
    </xf>
    <xf numFmtId="0" fontId="18" fillId="0" borderId="0" xfId="8" applyAlignment="1">
      <alignment horizontal="left" vertical="top" wrapText="1"/>
    </xf>
    <xf numFmtId="0" fontId="16" fillId="0" borderId="0" xfId="0" applyFont="1" applyAlignment="1">
      <alignment horizontal="left" vertical="top"/>
    </xf>
    <xf numFmtId="0" fontId="7" fillId="0" borderId="0" xfId="0" applyFont="1" applyAlignment="1"/>
    <xf numFmtId="4" fontId="16" fillId="0" borderId="0" xfId="0" applyNumberFormat="1" applyFont="1" applyAlignment="1">
      <alignment horizontal="left" vertical="top" wrapText="1"/>
    </xf>
    <xf numFmtId="165" fontId="25" fillId="0" borderId="0" xfId="9" applyNumberFormat="1" applyFont="1" applyBorder="1" applyAlignment="1" applyProtection="1">
      <alignment horizontal="center" vertical="center" wrapText="1"/>
      <protection locked="0"/>
    </xf>
    <xf numFmtId="0" fontId="31" fillId="0" borderId="0" xfId="0" applyFont="1" applyAlignment="1">
      <alignment vertical="center"/>
    </xf>
    <xf numFmtId="4" fontId="16" fillId="5" borderId="0" xfId="0" applyNumberFormat="1" applyFont="1" applyFill="1" applyAlignment="1">
      <alignment horizontal="center"/>
    </xf>
    <xf numFmtId="4" fontId="16" fillId="5" borderId="0" xfId="0" applyNumberFormat="1" applyFont="1" applyFill="1"/>
    <xf numFmtId="165" fontId="16" fillId="5" borderId="0" xfId="0" applyNumberFormat="1" applyFont="1" applyFill="1" applyProtection="1">
      <protection locked="0"/>
    </xf>
    <xf numFmtId="166" fontId="16" fillId="5" borderId="0" xfId="1" applyNumberFormat="1" applyFont="1" applyFill="1" applyBorder="1"/>
    <xf numFmtId="165" fontId="16" fillId="0" borderId="0" xfId="0" applyNumberFormat="1" applyFont="1" applyProtection="1">
      <protection locked="0"/>
    </xf>
    <xf numFmtId="4" fontId="4" fillId="0" borderId="0" xfId="0" applyNumberFormat="1" applyFont="1" applyAlignment="1">
      <alignment horizontal="center" vertical="center"/>
    </xf>
    <xf numFmtId="4" fontId="16" fillId="0" borderId="0" xfId="9" applyNumberFormat="1" applyFont="1" applyBorder="1" applyAlignment="1" applyProtection="1">
      <alignment horizontal="left" vertical="center" wrapText="1"/>
    </xf>
    <xf numFmtId="4" fontId="4" fillId="0" borderId="0" xfId="0" applyNumberFormat="1" applyFont="1" applyAlignment="1">
      <alignment vertical="center"/>
    </xf>
    <xf numFmtId="166" fontId="4" fillId="0" borderId="0" xfId="0" applyNumberFormat="1" applyFont="1" applyAlignment="1" applyProtection="1">
      <alignment vertical="center"/>
      <protection locked="0"/>
    </xf>
    <xf numFmtId="166" fontId="4" fillId="0" borderId="0" xfId="1" applyNumberFormat="1" applyFont="1" applyBorder="1" applyAlignment="1">
      <alignment vertical="center"/>
    </xf>
    <xf numFmtId="0" fontId="4" fillId="0" borderId="0" xfId="0" applyFont="1" applyAlignment="1">
      <alignment vertical="center"/>
    </xf>
    <xf numFmtId="4" fontId="4" fillId="0" borderId="0" xfId="0" applyNumberFormat="1" applyFont="1" applyAlignment="1">
      <alignment horizontal="center"/>
    </xf>
    <xf numFmtId="0" fontId="16" fillId="0" borderId="0" xfId="9" applyFont="1" applyBorder="1" applyAlignment="1" applyProtection="1">
      <alignment horizontal="left" vertical="top" wrapText="1"/>
    </xf>
    <xf numFmtId="166" fontId="4" fillId="0" borderId="0" xfId="0" applyNumberFormat="1" applyFont="1" applyProtection="1">
      <protection locked="0"/>
    </xf>
    <xf numFmtId="166" fontId="4" fillId="0" borderId="0" xfId="1" applyNumberFormat="1" applyFont="1" applyBorder="1"/>
    <xf numFmtId="4" fontId="16" fillId="0" borderId="0" xfId="9" applyNumberFormat="1" applyFont="1" applyBorder="1" applyAlignment="1" applyProtection="1">
      <alignment horizontal="left" vertical="top" wrapText="1"/>
    </xf>
    <xf numFmtId="4" fontId="16" fillId="0" borderId="0" xfId="9" applyNumberFormat="1" applyFont="1" applyBorder="1" applyAlignment="1" applyProtection="1">
      <alignment vertical="top" wrapText="1"/>
    </xf>
    <xf numFmtId="4" fontId="16" fillId="0" borderId="0" xfId="9" applyNumberFormat="1" applyFont="1" applyBorder="1" applyProtection="1"/>
    <xf numFmtId="165" fontId="16" fillId="0" borderId="0" xfId="9" applyNumberFormat="1" applyFont="1" applyBorder="1" applyProtection="1">
      <protection locked="0"/>
    </xf>
    <xf numFmtId="2" fontId="16" fillId="0" borderId="0" xfId="14" applyNumberFormat="1" applyFont="1" applyAlignment="1">
      <alignment horizontal="justify" vertical="top" wrapText="1"/>
    </xf>
    <xf numFmtId="4" fontId="43" fillId="0" borderId="0" xfId="10" applyNumberFormat="1" applyFont="1" applyAlignment="1">
      <alignment horizontal="center"/>
    </xf>
    <xf numFmtId="0" fontId="43" fillId="0" borderId="0" xfId="0" applyFont="1" applyAlignment="1">
      <alignment horizontal="justify" vertical="top"/>
    </xf>
    <xf numFmtId="4" fontId="43" fillId="0" borderId="0" xfId="10" applyNumberFormat="1" applyFont="1" applyAlignment="1">
      <alignment horizontal="right"/>
    </xf>
    <xf numFmtId="165" fontId="43" fillId="0" borderId="0" xfId="10" applyNumberFormat="1" applyFont="1" applyAlignment="1" applyProtection="1">
      <alignment horizontal="right"/>
      <protection locked="0"/>
    </xf>
    <xf numFmtId="166" fontId="43" fillId="0" borderId="0" xfId="1" applyNumberFormat="1" applyFont="1" applyFill="1" applyBorder="1" applyAlignment="1" applyProtection="1"/>
    <xf numFmtId="4" fontId="43" fillId="0" borderId="0" xfId="10" applyNumberFormat="1" applyFont="1" applyAlignment="1">
      <alignment vertical="top" wrapText="1"/>
    </xf>
    <xf numFmtId="0" fontId="43" fillId="0" borderId="0" xfId="0" applyFont="1" applyAlignment="1">
      <alignment horizontal="center" wrapText="1"/>
    </xf>
    <xf numFmtId="4" fontId="43" fillId="0" borderId="0" xfId="0" applyNumberFormat="1" applyFont="1" applyAlignment="1">
      <alignment horizontal="right" wrapText="1"/>
    </xf>
    <xf numFmtId="165" fontId="43" fillId="0" borderId="0" xfId="0" applyNumberFormat="1" applyFont="1" applyAlignment="1" applyProtection="1">
      <alignment horizontal="right" wrapText="1"/>
      <protection locked="0"/>
    </xf>
    <xf numFmtId="166" fontId="43" fillId="0" borderId="0" xfId="3" applyNumberFormat="1" applyFont="1" applyFill="1" applyBorder="1" applyAlignment="1" applyProtection="1">
      <alignment horizontal="center"/>
    </xf>
    <xf numFmtId="4" fontId="17" fillId="11" borderId="0" xfId="0" applyNumberFormat="1" applyFont="1" applyFill="1" applyAlignment="1">
      <alignment horizontal="center"/>
    </xf>
    <xf numFmtId="4" fontId="17" fillId="11" borderId="0" xfId="0" applyNumberFormat="1" applyFont="1" applyFill="1" applyAlignment="1">
      <alignment vertical="top"/>
    </xf>
    <xf numFmtId="4" fontId="17" fillId="11" borderId="0" xfId="0" applyNumberFormat="1" applyFont="1" applyFill="1"/>
    <xf numFmtId="165" fontId="17" fillId="11" borderId="0" xfId="0" applyNumberFormat="1" applyFont="1" applyFill="1" applyProtection="1">
      <protection locked="0"/>
    </xf>
    <xf numFmtId="166" fontId="17" fillId="11" borderId="0" xfId="1" applyNumberFormat="1" applyFont="1" applyFill="1" applyBorder="1"/>
    <xf numFmtId="0" fontId="4" fillId="0" borderId="0" xfId="0" applyFont="1" applyProtection="1">
      <protection locked="0"/>
    </xf>
    <xf numFmtId="166" fontId="17" fillId="12" borderId="0" xfId="1" applyNumberFormat="1" applyFont="1" applyFill="1" applyBorder="1"/>
    <xf numFmtId="4" fontId="17" fillId="12" borderId="0" xfId="0" applyNumberFormat="1" applyFont="1" applyFill="1"/>
    <xf numFmtId="4" fontId="17" fillId="12" borderId="0" xfId="0" applyNumberFormat="1" applyFont="1" applyFill="1" applyAlignment="1">
      <alignment horizontal="center"/>
    </xf>
    <xf numFmtId="4" fontId="17" fillId="12" borderId="0" xfId="0" applyNumberFormat="1" applyFont="1" applyFill="1" applyAlignment="1">
      <alignment vertical="top" wrapText="1"/>
    </xf>
    <xf numFmtId="4" fontId="17" fillId="12" borderId="4" xfId="0" applyNumberFormat="1" applyFont="1" applyFill="1" applyBorder="1" applyAlignment="1">
      <alignment horizontal="center"/>
    </xf>
    <xf numFmtId="166" fontId="17" fillId="11" borderId="2" xfId="3" applyNumberFormat="1" applyFont="1" applyFill="1" applyAlignment="1">
      <alignment horizontal="right"/>
    </xf>
    <xf numFmtId="4" fontId="17" fillId="11" borderId="2" xfId="3" applyNumberFormat="1" applyFont="1" applyFill="1" applyAlignment="1"/>
    <xf numFmtId="4" fontId="17" fillId="11" borderId="2" xfId="3" applyNumberFormat="1" applyFont="1" applyFill="1" applyAlignment="1">
      <alignment horizontal="right" wrapText="1"/>
    </xf>
    <xf numFmtId="0" fontId="17" fillId="11" borderId="2" xfId="3" applyFont="1" applyFill="1" applyAlignment="1">
      <alignment horizontal="right"/>
    </xf>
    <xf numFmtId="0" fontId="17" fillId="11" borderId="2" xfId="3" applyFont="1" applyFill="1" applyAlignment="1">
      <alignment vertical="top" wrapText="1"/>
    </xf>
    <xf numFmtId="0" fontId="17" fillId="11" borderId="0" xfId="0" applyFont="1" applyFill="1" applyAlignment="1">
      <alignment horizontal="center" vertical="top"/>
    </xf>
    <xf numFmtId="166" fontId="47" fillId="0" borderId="0" xfId="1" applyNumberFormat="1" applyFont="1" applyBorder="1" applyAlignment="1">
      <alignment horizontal="right"/>
    </xf>
    <xf numFmtId="4" fontId="47" fillId="0" borderId="0" xfId="0" applyNumberFormat="1" applyFont="1"/>
    <xf numFmtId="4" fontId="47" fillId="0" borderId="0" xfId="0" applyNumberFormat="1" applyFont="1" applyAlignment="1">
      <alignment horizontal="right" wrapText="1"/>
    </xf>
    <xf numFmtId="0" fontId="47" fillId="0" borderId="0" xfId="0" applyFont="1" applyAlignment="1">
      <alignment horizontal="right"/>
    </xf>
    <xf numFmtId="0" fontId="47" fillId="0" borderId="0" xfId="0" applyFont="1" applyAlignment="1">
      <alignment vertical="top" wrapText="1"/>
    </xf>
    <xf numFmtId="0" fontId="47" fillId="0" borderId="0" xfId="0" applyFont="1" applyAlignment="1">
      <alignment horizontal="center" vertical="top"/>
    </xf>
    <xf numFmtId="166" fontId="16" fillId="0" borderId="0" xfId="1" applyNumberFormat="1" applyFont="1" applyBorder="1" applyAlignment="1">
      <alignment horizontal="right"/>
    </xf>
    <xf numFmtId="4" fontId="16" fillId="0" borderId="0" xfId="0" applyNumberFormat="1" applyFont="1" applyAlignment="1">
      <alignment horizontal="right" wrapText="1"/>
    </xf>
    <xf numFmtId="0" fontId="16" fillId="0" borderId="0" xfId="0" applyFont="1" applyAlignment="1">
      <alignment horizontal="right"/>
    </xf>
    <xf numFmtId="165" fontId="16" fillId="0" borderId="0" xfId="3" applyNumberFormat="1" applyFont="1" applyFill="1" applyBorder="1" applyAlignment="1" applyProtection="1">
      <alignment horizontal="right"/>
    </xf>
    <xf numFmtId="4" fontId="16" fillId="0" borderId="0" xfId="3" applyNumberFormat="1" applyFont="1" applyFill="1" applyBorder="1" applyAlignment="1" applyProtection="1">
      <alignment horizontal="right" wrapText="1"/>
    </xf>
    <xf numFmtId="0" fontId="16" fillId="0" borderId="0" xfId="3" applyFont="1" applyFill="1" applyBorder="1" applyAlignment="1" applyProtection="1">
      <alignment horizontal="center"/>
    </xf>
    <xf numFmtId="0" fontId="16" fillId="0" borderId="0" xfId="3" applyFont="1" applyFill="1" applyBorder="1" applyAlignment="1" applyProtection="1">
      <alignment horizontal="left" vertical="top" wrapText="1"/>
    </xf>
    <xf numFmtId="165" fontId="16" fillId="0" borderId="0" xfId="10" applyNumberFormat="1" applyFont="1" applyAlignment="1">
      <alignment horizontal="right"/>
    </xf>
    <xf numFmtId="4" fontId="16" fillId="0" borderId="0" xfId="10" applyNumberFormat="1" applyFont="1" applyAlignment="1">
      <alignment horizontal="right"/>
    </xf>
    <xf numFmtId="0" fontId="16" fillId="0" borderId="0" xfId="0" applyFont="1" applyAlignment="1">
      <alignment horizontal="justify" vertical="top"/>
    </xf>
    <xf numFmtId="0" fontId="17" fillId="2" borderId="0" xfId="2" applyFont="1" applyBorder="1" applyAlignment="1">
      <alignment vertical="top" wrapText="1"/>
    </xf>
    <xf numFmtId="0" fontId="17" fillId="2" borderId="0" xfId="2" applyFont="1" applyBorder="1" applyAlignment="1">
      <alignment horizontal="center" vertical="top"/>
    </xf>
    <xf numFmtId="166" fontId="25" fillId="0" borderId="0" xfId="1" applyNumberFormat="1" applyFont="1" applyBorder="1" applyAlignment="1">
      <alignment horizontal="center" vertical="center"/>
    </xf>
    <xf numFmtId="4" fontId="25" fillId="0" borderId="0" xfId="0" applyNumberFormat="1" applyFont="1" applyAlignment="1">
      <alignment horizontal="center" vertical="center" wrapText="1"/>
    </xf>
    <xf numFmtId="0" fontId="25" fillId="0" borderId="0" xfId="0" applyFont="1" applyAlignment="1">
      <alignment horizontal="center" vertical="center" wrapText="1"/>
    </xf>
    <xf numFmtId="0" fontId="25" fillId="0" borderId="0" xfId="0" applyFont="1" applyAlignment="1">
      <alignment horizontal="center" vertical="top" wrapText="1"/>
    </xf>
    <xf numFmtId="0" fontId="13" fillId="0" borderId="0" xfId="0" applyFont="1" applyAlignment="1">
      <alignment horizontal="center"/>
    </xf>
    <xf numFmtId="0" fontId="6" fillId="0" borderId="0" xfId="0" applyFont="1" applyAlignment="1">
      <alignment horizontal="center"/>
    </xf>
    <xf numFmtId="0" fontId="7" fillId="0" borderId="0" xfId="0" applyFont="1" applyAlignment="1">
      <alignment horizontal="center"/>
    </xf>
    <xf numFmtId="0" fontId="14" fillId="0" borderId="0" xfId="0" applyFont="1" applyAlignment="1">
      <alignment horizontal="left" vertical="top"/>
    </xf>
    <xf numFmtId="0" fontId="15" fillId="0" borderId="0" xfId="0" applyFont="1" applyAlignment="1">
      <alignment horizontal="left" vertical="top"/>
    </xf>
    <xf numFmtId="0" fontId="16" fillId="0" borderId="0" xfId="0" applyFont="1" applyAlignment="1">
      <alignment horizontal="left" vertical="top" wrapText="1"/>
    </xf>
    <xf numFmtId="4" fontId="16" fillId="0" borderId="0" xfId="0" applyNumberFormat="1" applyFont="1" applyAlignment="1">
      <alignment horizontal="left" vertical="top" wrapText="1"/>
    </xf>
    <xf numFmtId="4" fontId="17" fillId="0" borderId="0" xfId="0" applyNumberFormat="1" applyFont="1" applyAlignment="1">
      <alignment horizontal="left" vertical="center" wrapText="1"/>
    </xf>
    <xf numFmtId="0" fontId="32" fillId="0" borderId="0" xfId="0" applyFont="1" applyAlignment="1">
      <alignment horizontal="left"/>
    </xf>
    <xf numFmtId="0" fontId="34" fillId="0" borderId="0" xfId="0" applyFont="1" applyAlignment="1">
      <alignment horizontal="left"/>
    </xf>
  </cellXfs>
  <cellStyles count="35">
    <cellStyle name="Currency" xfId="1" builtinId="4"/>
    <cellStyle name="Currency 2" xfId="12"/>
    <cellStyle name="Currency 4" xfId="21"/>
    <cellStyle name="Excel Built-in Normal 1" xfId="10"/>
    <cellStyle name="Excel Built-in Normal 4" xfId="9"/>
    <cellStyle name="Excel Built-in Output" xfId="11"/>
    <cellStyle name="Explanatory Text 2" xfId="31"/>
    <cellStyle name="Normal" xfId="0" builtinId="0"/>
    <cellStyle name="Normal 10 2 2" xfId="8"/>
    <cellStyle name="Normal 2" xfId="34"/>
    <cellStyle name="Normal 2 2" xfId="14"/>
    <cellStyle name="Normal 2 2 2 2" xfId="4"/>
    <cellStyle name="Normal 2 2 2 2 2 2" xfId="22"/>
    <cellStyle name="Normal 2 2 3" xfId="25"/>
    <cellStyle name="Normal 2 3" xfId="15"/>
    <cellStyle name="Normal 2 4" xfId="7"/>
    <cellStyle name="Normal 3" xfId="32"/>
    <cellStyle name="Normal 5" xfId="20"/>
    <cellStyle name="Normal 66" xfId="17"/>
    <cellStyle name="Normal 70" xfId="18"/>
    <cellStyle name="Normal 71" xfId="19"/>
    <cellStyle name="Normal 8" xfId="6"/>
    <cellStyle name="Normal 9" xfId="16"/>
    <cellStyle name="Normalno 15" xfId="27"/>
    <cellStyle name="Normalno 2 2" xfId="30"/>
    <cellStyle name="Normalno 3" xfId="24"/>
    <cellStyle name="Normalno 4" xfId="5"/>
    <cellStyle name="Note" xfId="3" builtinId="10"/>
    <cellStyle name="Obično 10" xfId="26"/>
    <cellStyle name="Obično 14" xfId="29"/>
    <cellStyle name="Obično 16 2" xfId="28"/>
    <cellStyle name="Obično 2 5" xfId="13"/>
    <cellStyle name="Output" xfId="2" builtinId="21"/>
    <cellStyle name="Style 1" xfId="33"/>
    <cellStyle name="Zarez 2 8"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7" Type="http://schemas.openxmlformats.org/officeDocument/2006/relationships/image" Target="../media/image8.jpg"/><Relationship Id="rId2" Type="http://schemas.openxmlformats.org/officeDocument/2006/relationships/image" Target="../media/image3.jpeg"/><Relationship Id="rId1" Type="http://schemas.openxmlformats.org/officeDocument/2006/relationships/image" Target="../media/image2.jpeg"/><Relationship Id="rId6" Type="http://schemas.openxmlformats.org/officeDocument/2006/relationships/image" Target="../media/image7.jpg"/><Relationship Id="rId5" Type="http://schemas.openxmlformats.org/officeDocument/2006/relationships/image" Target="../media/image6.jpg"/><Relationship Id="rId4" Type="http://schemas.openxmlformats.org/officeDocument/2006/relationships/image" Target="../media/image5.jp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1</xdr:row>
      <xdr:rowOff>104775</xdr:rowOff>
    </xdr:from>
    <xdr:to>
      <xdr:col>3</xdr:col>
      <xdr:colOff>76200</xdr:colOff>
      <xdr:row>7</xdr:row>
      <xdr:rowOff>180975</xdr:rowOff>
    </xdr:to>
    <xdr:pic>
      <xdr:nvPicPr>
        <xdr:cNvPr id="2" name="Picture 3">
          <a:extLst>
            <a:ext uri="{FF2B5EF4-FFF2-40B4-BE49-F238E27FC236}">
              <a16:creationId xmlns:a16="http://schemas.microsoft.com/office/drawing/2014/main" xmlns="" id="{E547072C-AE17-4152-B65A-8A0D4162DD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314325"/>
          <a:ext cx="1914525"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1</xdr:row>
      <xdr:rowOff>104775</xdr:rowOff>
    </xdr:from>
    <xdr:to>
      <xdr:col>3</xdr:col>
      <xdr:colOff>76200</xdr:colOff>
      <xdr:row>7</xdr:row>
      <xdr:rowOff>180975</xdr:rowOff>
    </xdr:to>
    <xdr:pic>
      <xdr:nvPicPr>
        <xdr:cNvPr id="3" name="Picture 3">
          <a:extLst>
            <a:ext uri="{FF2B5EF4-FFF2-40B4-BE49-F238E27FC236}">
              <a16:creationId xmlns:a16="http://schemas.microsoft.com/office/drawing/2014/main" xmlns="" id="{FEEC32A0-565E-4BE7-8D2D-CCAA7D7D79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314325"/>
          <a:ext cx="1914525"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352425</xdr:colOff>
      <xdr:row>2</xdr:row>
      <xdr:rowOff>0</xdr:rowOff>
    </xdr:from>
    <xdr:to>
      <xdr:col>7</xdr:col>
      <xdr:colOff>647700</xdr:colOff>
      <xdr:row>32</xdr:row>
      <xdr:rowOff>57150</xdr:rowOff>
    </xdr:to>
    <xdr:sp macro="" textlink="">
      <xdr:nvSpPr>
        <xdr:cNvPr id="2" name="Picture 1">
          <a:extLst>
            <a:ext uri="{FF2B5EF4-FFF2-40B4-BE49-F238E27FC236}">
              <a16:creationId xmlns:a16="http://schemas.microsoft.com/office/drawing/2014/main" xmlns="" id="{DA7C091B-3A71-4116-A13F-D34F8D32FE8A}"/>
            </a:ext>
          </a:extLst>
        </xdr:cNvPr>
        <xdr:cNvSpPr>
          <a:spLocks noChangeAspect="1" noChangeArrowheads="1"/>
        </xdr:cNvSpPr>
      </xdr:nvSpPr>
      <xdr:spPr bwMode="auto">
        <a:xfrm>
          <a:off x="352425" y="447675"/>
          <a:ext cx="4524375" cy="577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552450</xdr:colOff>
      <xdr:row>44</xdr:row>
      <xdr:rowOff>0</xdr:rowOff>
    </xdr:from>
    <xdr:to>
      <xdr:col>8</xdr:col>
      <xdr:colOff>219075</xdr:colOff>
      <xdr:row>84</xdr:row>
      <xdr:rowOff>66675</xdr:rowOff>
    </xdr:to>
    <xdr:sp macro="" textlink="">
      <xdr:nvSpPr>
        <xdr:cNvPr id="3" name="Picture 1">
          <a:extLst>
            <a:ext uri="{FF2B5EF4-FFF2-40B4-BE49-F238E27FC236}">
              <a16:creationId xmlns:a16="http://schemas.microsoft.com/office/drawing/2014/main" xmlns="" id="{CE25A7AF-BAB5-4650-A623-E292D57679C0}"/>
            </a:ext>
          </a:extLst>
        </xdr:cNvPr>
        <xdr:cNvSpPr>
          <a:spLocks noChangeAspect="1" noChangeArrowheads="1"/>
        </xdr:cNvSpPr>
      </xdr:nvSpPr>
      <xdr:spPr bwMode="auto">
        <a:xfrm>
          <a:off x="552450" y="8448675"/>
          <a:ext cx="4543425" cy="768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333375</xdr:colOff>
      <xdr:row>93</xdr:row>
      <xdr:rowOff>0</xdr:rowOff>
    </xdr:from>
    <xdr:to>
      <xdr:col>7</xdr:col>
      <xdr:colOff>666750</xdr:colOff>
      <xdr:row>133</xdr:row>
      <xdr:rowOff>0</xdr:rowOff>
    </xdr:to>
    <xdr:sp macro="" textlink="">
      <xdr:nvSpPr>
        <xdr:cNvPr id="4" name="Picture 1">
          <a:extLst>
            <a:ext uri="{FF2B5EF4-FFF2-40B4-BE49-F238E27FC236}">
              <a16:creationId xmlns:a16="http://schemas.microsoft.com/office/drawing/2014/main" xmlns="" id="{767AAEF6-883F-4663-8000-86BD9AA85CD0}"/>
            </a:ext>
          </a:extLst>
        </xdr:cNvPr>
        <xdr:cNvSpPr>
          <a:spLocks noChangeAspect="1" noChangeArrowheads="1"/>
        </xdr:cNvSpPr>
      </xdr:nvSpPr>
      <xdr:spPr bwMode="auto">
        <a:xfrm>
          <a:off x="333375" y="17783175"/>
          <a:ext cx="4543425" cy="762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466725</xdr:colOff>
      <xdr:row>143</xdr:row>
      <xdr:rowOff>171450</xdr:rowOff>
    </xdr:from>
    <xdr:to>
      <xdr:col>8</xdr:col>
      <xdr:colOff>152400</xdr:colOff>
      <xdr:row>176</xdr:row>
      <xdr:rowOff>123825</xdr:rowOff>
    </xdr:to>
    <xdr:sp macro="" textlink="">
      <xdr:nvSpPr>
        <xdr:cNvPr id="5" name="Picture 1">
          <a:extLst>
            <a:ext uri="{FF2B5EF4-FFF2-40B4-BE49-F238E27FC236}">
              <a16:creationId xmlns:a16="http://schemas.microsoft.com/office/drawing/2014/main" xmlns="" id="{356FF560-752C-4DB6-81C6-61E3BEA34150}"/>
            </a:ext>
          </a:extLst>
        </xdr:cNvPr>
        <xdr:cNvSpPr>
          <a:spLocks noChangeAspect="1" noChangeArrowheads="1"/>
        </xdr:cNvSpPr>
      </xdr:nvSpPr>
      <xdr:spPr bwMode="auto">
        <a:xfrm>
          <a:off x="466725" y="27479625"/>
          <a:ext cx="4562475" cy="623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381000</xdr:colOff>
      <xdr:row>193</xdr:row>
      <xdr:rowOff>161925</xdr:rowOff>
    </xdr:from>
    <xdr:to>
      <xdr:col>8</xdr:col>
      <xdr:colOff>409575</xdr:colOff>
      <xdr:row>234</xdr:row>
      <xdr:rowOff>180975</xdr:rowOff>
    </xdr:to>
    <xdr:sp macro="" textlink="">
      <xdr:nvSpPr>
        <xdr:cNvPr id="6" name="Picture 18">
          <a:extLst>
            <a:ext uri="{FF2B5EF4-FFF2-40B4-BE49-F238E27FC236}">
              <a16:creationId xmlns:a16="http://schemas.microsoft.com/office/drawing/2014/main" xmlns="" id="{82B644CE-94C4-4502-BEFF-EE8CC0A7EBA7}"/>
            </a:ext>
          </a:extLst>
        </xdr:cNvPr>
        <xdr:cNvSpPr>
          <a:spLocks noChangeAspect="1" noChangeArrowheads="1"/>
        </xdr:cNvSpPr>
      </xdr:nvSpPr>
      <xdr:spPr bwMode="auto">
        <a:xfrm>
          <a:off x="381000" y="36995100"/>
          <a:ext cx="4905375" cy="782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142875</xdr:colOff>
      <xdr:row>240</xdr:row>
      <xdr:rowOff>0</xdr:rowOff>
    </xdr:from>
    <xdr:to>
      <xdr:col>8</xdr:col>
      <xdr:colOff>209550</xdr:colOff>
      <xdr:row>272</xdr:row>
      <xdr:rowOff>161925</xdr:rowOff>
    </xdr:to>
    <xdr:sp macro="" textlink="">
      <xdr:nvSpPr>
        <xdr:cNvPr id="7" name="Picture 19">
          <a:extLst>
            <a:ext uri="{FF2B5EF4-FFF2-40B4-BE49-F238E27FC236}">
              <a16:creationId xmlns:a16="http://schemas.microsoft.com/office/drawing/2014/main" xmlns="" id="{D25D33D4-9894-4B1B-A27A-30CD8EB752EC}"/>
            </a:ext>
          </a:extLst>
        </xdr:cNvPr>
        <xdr:cNvSpPr>
          <a:spLocks noChangeAspect="1" noChangeArrowheads="1"/>
        </xdr:cNvSpPr>
      </xdr:nvSpPr>
      <xdr:spPr bwMode="auto">
        <a:xfrm>
          <a:off x="142875" y="45786675"/>
          <a:ext cx="4943475" cy="6257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201817</xdr:colOff>
      <xdr:row>304</xdr:row>
      <xdr:rowOff>70572</xdr:rowOff>
    </xdr:from>
    <xdr:to>
      <xdr:col>11</xdr:col>
      <xdr:colOff>319021</xdr:colOff>
      <xdr:row>363</xdr:row>
      <xdr:rowOff>166688</xdr:rowOff>
    </xdr:to>
    <xdr:pic>
      <xdr:nvPicPr>
        <xdr:cNvPr id="8" name="Slika 6">
          <a:extLst>
            <a:ext uri="{FF2B5EF4-FFF2-40B4-BE49-F238E27FC236}">
              <a16:creationId xmlns:a16="http://schemas.microsoft.com/office/drawing/2014/main" xmlns="" id="{F4BF244C-19F1-4A56-AD2D-6FBB6F0C63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1817" y="58049247"/>
          <a:ext cx="6822804" cy="11335616"/>
        </a:xfrm>
        <a:prstGeom prst="rect">
          <a:avLst/>
        </a:prstGeom>
      </xdr:spPr>
    </xdr:pic>
    <xdr:clientData/>
  </xdr:twoCellAnchor>
  <xdr:twoCellAnchor editAs="oneCell">
    <xdr:from>
      <xdr:col>0</xdr:col>
      <xdr:colOff>355077</xdr:colOff>
      <xdr:row>368</xdr:row>
      <xdr:rowOff>120196</xdr:rowOff>
    </xdr:from>
    <xdr:to>
      <xdr:col>11</xdr:col>
      <xdr:colOff>247309</xdr:colOff>
      <xdr:row>416</xdr:row>
      <xdr:rowOff>97971</xdr:rowOff>
    </xdr:to>
    <xdr:pic>
      <xdr:nvPicPr>
        <xdr:cNvPr id="9" name="Slika 7">
          <a:extLst>
            <a:ext uri="{FF2B5EF4-FFF2-40B4-BE49-F238E27FC236}">
              <a16:creationId xmlns:a16="http://schemas.microsoft.com/office/drawing/2014/main" xmlns="" id="{DEF05165-06A2-40EE-B879-1B3B566096A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5077" y="70290871"/>
          <a:ext cx="6597832" cy="9121775"/>
        </a:xfrm>
        <a:prstGeom prst="rect">
          <a:avLst/>
        </a:prstGeom>
      </xdr:spPr>
    </xdr:pic>
    <xdr:clientData/>
  </xdr:twoCellAnchor>
  <xdr:twoCellAnchor editAs="oneCell">
    <xdr:from>
      <xdr:col>0</xdr:col>
      <xdr:colOff>358139</xdr:colOff>
      <xdr:row>2</xdr:row>
      <xdr:rowOff>26497</xdr:rowOff>
    </xdr:from>
    <xdr:to>
      <xdr:col>10</xdr:col>
      <xdr:colOff>533052</xdr:colOff>
      <xdr:row>49</xdr:row>
      <xdr:rowOff>2954</xdr:rowOff>
    </xdr:to>
    <xdr:pic>
      <xdr:nvPicPr>
        <xdr:cNvPr id="10" name="Picture 9">
          <a:extLst>
            <a:ext uri="{FF2B5EF4-FFF2-40B4-BE49-F238E27FC236}">
              <a16:creationId xmlns:a16="http://schemas.microsoft.com/office/drawing/2014/main" xmlns="" id="{2BA66D74-CF56-484D-83B8-D78AFBDAE0E9}"/>
            </a:ext>
          </a:extLst>
        </xdr:cNvPr>
        <xdr:cNvPicPr>
          <a:picLocks noChangeAspect="1"/>
        </xdr:cNvPicPr>
      </xdr:nvPicPr>
      <xdr:blipFill>
        <a:blip xmlns:r="http://schemas.openxmlformats.org/officeDocument/2006/relationships" r:embed="rId3"/>
        <a:stretch>
          <a:fillRect/>
        </a:stretch>
      </xdr:blipFill>
      <xdr:spPr>
        <a:xfrm>
          <a:off x="358139" y="474172"/>
          <a:ext cx="6270913" cy="8929957"/>
        </a:xfrm>
        <a:prstGeom prst="rect">
          <a:avLst/>
        </a:prstGeom>
      </xdr:spPr>
    </xdr:pic>
    <xdr:clientData/>
  </xdr:twoCellAnchor>
  <xdr:twoCellAnchor editAs="oneCell">
    <xdr:from>
      <xdr:col>0</xdr:col>
      <xdr:colOff>229490</xdr:colOff>
      <xdr:row>55</xdr:row>
      <xdr:rowOff>7621</xdr:rowOff>
    </xdr:from>
    <xdr:to>
      <xdr:col>11</xdr:col>
      <xdr:colOff>384276</xdr:colOff>
      <xdr:row>106</xdr:row>
      <xdr:rowOff>24074</xdr:rowOff>
    </xdr:to>
    <xdr:pic>
      <xdr:nvPicPr>
        <xdr:cNvPr id="11" name="Picture 10">
          <a:extLst>
            <a:ext uri="{FF2B5EF4-FFF2-40B4-BE49-F238E27FC236}">
              <a16:creationId xmlns:a16="http://schemas.microsoft.com/office/drawing/2014/main" xmlns="" id="{9E31C94B-7E3B-4D23-BAD8-0AEA87E0098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29490" y="10551796"/>
          <a:ext cx="6860386" cy="9731953"/>
        </a:xfrm>
        <a:prstGeom prst="rect">
          <a:avLst/>
        </a:prstGeom>
      </xdr:spPr>
    </xdr:pic>
    <xdr:clientData/>
  </xdr:twoCellAnchor>
  <xdr:twoCellAnchor editAs="oneCell">
    <xdr:from>
      <xdr:col>0</xdr:col>
      <xdr:colOff>340307</xdr:colOff>
      <xdr:row>116</xdr:row>
      <xdr:rowOff>182561</xdr:rowOff>
    </xdr:from>
    <xdr:to>
      <xdr:col>11</xdr:col>
      <xdr:colOff>222249</xdr:colOff>
      <xdr:row>164</xdr:row>
      <xdr:rowOff>21496</xdr:rowOff>
    </xdr:to>
    <xdr:pic>
      <xdr:nvPicPr>
        <xdr:cNvPr id="12" name="Picture 11">
          <a:extLst>
            <a:ext uri="{FF2B5EF4-FFF2-40B4-BE49-F238E27FC236}">
              <a16:creationId xmlns:a16="http://schemas.microsoft.com/office/drawing/2014/main" xmlns="" id="{13A00BC6-4DE3-4743-B1D1-04BAA2F0CF5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40307" y="22347236"/>
          <a:ext cx="6587542" cy="8982935"/>
        </a:xfrm>
        <a:prstGeom prst="rect">
          <a:avLst/>
        </a:prstGeom>
      </xdr:spPr>
    </xdr:pic>
    <xdr:clientData/>
  </xdr:twoCellAnchor>
  <xdr:twoCellAnchor editAs="oneCell">
    <xdr:from>
      <xdr:col>0</xdr:col>
      <xdr:colOff>428625</xdr:colOff>
      <xdr:row>180</xdr:row>
      <xdr:rowOff>182561</xdr:rowOff>
    </xdr:from>
    <xdr:to>
      <xdr:col>11</xdr:col>
      <xdr:colOff>330353</xdr:colOff>
      <xdr:row>228</xdr:row>
      <xdr:rowOff>103187</xdr:rowOff>
    </xdr:to>
    <xdr:pic>
      <xdr:nvPicPr>
        <xdr:cNvPr id="13" name="Picture 12">
          <a:extLst>
            <a:ext uri="{FF2B5EF4-FFF2-40B4-BE49-F238E27FC236}">
              <a16:creationId xmlns:a16="http://schemas.microsoft.com/office/drawing/2014/main" xmlns="" id="{735C0D95-B761-4A97-8474-CB8741EF7AD5}"/>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28625" y="34539236"/>
          <a:ext cx="6607328" cy="9064626"/>
        </a:xfrm>
        <a:prstGeom prst="rect">
          <a:avLst/>
        </a:prstGeom>
      </xdr:spPr>
    </xdr:pic>
    <xdr:clientData/>
  </xdr:twoCellAnchor>
  <xdr:twoCellAnchor editAs="oneCell">
    <xdr:from>
      <xdr:col>0</xdr:col>
      <xdr:colOff>259422</xdr:colOff>
      <xdr:row>240</xdr:row>
      <xdr:rowOff>86328</xdr:rowOff>
    </xdr:from>
    <xdr:to>
      <xdr:col>11</xdr:col>
      <xdr:colOff>250031</xdr:colOff>
      <xdr:row>288</xdr:row>
      <xdr:rowOff>91510</xdr:rowOff>
    </xdr:to>
    <xdr:pic>
      <xdr:nvPicPr>
        <xdr:cNvPr id="14" name="Picture 13">
          <a:extLst>
            <a:ext uri="{FF2B5EF4-FFF2-40B4-BE49-F238E27FC236}">
              <a16:creationId xmlns:a16="http://schemas.microsoft.com/office/drawing/2014/main" xmlns="" id="{B56646D6-33C3-43DD-BE0F-43F8975D9D6A}"/>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259422" y="45873003"/>
          <a:ext cx="6696209" cy="914918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rin\root\RADNA\SISAK\PETRINJA\Okoli&#35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pzserver\instalateri\projekti\H-66-2005-BLATO%20DVORANA\Troskovnici\Instalacije\Uredaj%20za%20prociscavanje_tr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rvsafufs\safu\_NEDOVRSENO\Arhinatura%20-%20Vrti&#263;%20Koprivnica\_Tro&#353;kovnik%20stroj.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_NEDOVRSENO/Arhinatura%20-%20Vrti&#263;%20Koprivnica/_Tro&#353;kovnik%20stroj.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1\SUZANA~1\LOCALS~1\Temp\2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etgradNAS\Razmjena-NAS\server2\dokumenti\2009\CJENIK%2005-2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oškovnik"/>
      <sheetName val="RIJEKA"/>
    </sheetNames>
    <sheetDataSet>
      <sheetData sheetId="0" refreshError="1">
        <row r="219">
          <cell r="B219" t="str">
            <v>Košare za smeće tip Zrinjevac ili ERLAU sa posudom za opuške i pijeskom, uključivo sa postavom do pune gotovosti.</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vorana"/>
      <sheetName val="dogradnja škole"/>
      <sheetName val="vanjski vodovod"/>
      <sheetName val="sanacija"/>
      <sheetName val="dogradnja_škole"/>
      <sheetName val="vanjski_vodovod"/>
      <sheetName val="dogradnja_škole1"/>
      <sheetName val="vanjski_vodovod1"/>
      <sheetName val="dogradnja_škole2"/>
      <sheetName val="vanjski_vodovod2"/>
      <sheetName val="dogradnja_škole3"/>
      <sheetName val="vanjski_vodovod3"/>
      <sheetName val="dogradnja_škole4"/>
      <sheetName val="vanjski_vodovod4"/>
      <sheetName val="dogradnja_škole5"/>
      <sheetName val="vanjski_vodovod5"/>
      <sheetName val="dogradnja_škole6"/>
      <sheetName val="vanjski_vodovod6"/>
      <sheetName val="dogradnja_škole7"/>
      <sheetName val="vanjski_vodovod7"/>
      <sheetName val="dogradnja_škole9"/>
      <sheetName val="vanjski_vodovod9"/>
      <sheetName val="dogradnja_škole8"/>
      <sheetName val="vanjski_vodovod8"/>
      <sheetName val="dogradnja_škole10"/>
      <sheetName val="vanjski_vodovod10"/>
      <sheetName val="dogradnja_škole11"/>
      <sheetName val="vanjski_vodovod11"/>
      <sheetName val="dogradnja_škole13"/>
      <sheetName val="vanjski_vodovod13"/>
      <sheetName val="dogradnja_škole12"/>
      <sheetName val="vanjski_vodovod12"/>
      <sheetName val="dogradnja_škole14"/>
      <sheetName val="vanjski_vodovod14"/>
      <sheetName val="dogradnja_škole15"/>
      <sheetName val="vanjski_vodovod15"/>
      <sheetName val="dogradnja_škole16"/>
      <sheetName val="vanjski_vodovod16"/>
      <sheetName val="dogradnja_škole17"/>
      <sheetName val="vanjski_vodovod17"/>
      <sheetName val="dogradnja_škole18"/>
      <sheetName val="vanjski_vodovod18"/>
      <sheetName val="dogradnja_škole19"/>
      <sheetName val="vanjski_vodovod19"/>
      <sheetName val="dogradnja_škole20"/>
      <sheetName val="vanjski_vodovod20"/>
      <sheetName val="dogradnja_škole21"/>
      <sheetName val="vanjski_vodovod21"/>
      <sheetName val="dogradnja_škole22"/>
      <sheetName val="vanjski_vodovod22"/>
      <sheetName val="dogradnja_škole23"/>
      <sheetName val="vanjski_vodovod23"/>
      <sheetName val="dogradnja_škole24"/>
      <sheetName val="vanjski_vodovod24"/>
      <sheetName val="dogradnja_škole25"/>
      <sheetName val="vanjski_vodovod25"/>
      <sheetName val="dogradnja_škole26"/>
      <sheetName val="vanjski_vodovod26"/>
      <sheetName val="dogradnja_škole27"/>
      <sheetName val="vanjski_vodovod27"/>
      <sheetName val="dogradnja_škole28"/>
      <sheetName val="vanjski_vodovod28"/>
      <sheetName val="dogradnja_škole29"/>
      <sheetName val="vanjski_vodovod29"/>
      <sheetName val="dogradnja_škole30"/>
      <sheetName val="vanjski_vodovod3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P"/>
      <sheetName val="N Plin"/>
      <sheetName val="M Plin"/>
      <sheetName val="Gr"/>
      <sheetName val="Hl"/>
      <sheetName val="Vent"/>
      <sheetName val="Kanalizacija"/>
      <sheetName val="Vodovod"/>
      <sheetName val="POMOĆNI"/>
      <sheetName val="REKAPIT."/>
      <sheetName val="Plin UNP"/>
      <sheetName val="Plin nemjereni"/>
      <sheetName val="Plin mjereni"/>
      <sheetName val="Instalacija grijanja"/>
      <sheetName val="Instalacija hlađenja"/>
      <sheetName val="Instalacija ventilacije"/>
      <sheetName val="Rekapitulacija"/>
      <sheetName val="N_Plin"/>
      <sheetName val="M_Plin"/>
      <sheetName val="REKAPIT_"/>
      <sheetName val="Plin_UNP"/>
      <sheetName val="Plin_nemjereni"/>
      <sheetName val="Plin_mjereni"/>
      <sheetName val="Instalacija_grijanja"/>
      <sheetName val="Instalacija_hlađenja"/>
      <sheetName val="Instalacija_ventilacije"/>
    </sheetNames>
    <sheetDataSet>
      <sheetData sheetId="0"/>
      <sheetData sheetId="1"/>
      <sheetData sheetId="2"/>
      <sheetData sheetId="3"/>
      <sheetData sheetId="4"/>
      <sheetData sheetId="5"/>
      <sheetData sheetId="6"/>
      <sheetData sheetId="7"/>
      <sheetData sheetId="8">
        <row r="56">
          <cell r="B56" t="str">
            <v xml:space="preserve"> - horizontalna ugradnja kolektora na ravni krov </v>
          </cell>
          <cell r="L56" t="str">
            <v xml:space="preserve"> - ugradnja na ravni krov</v>
          </cell>
        </row>
        <row r="57">
          <cell r="B57" t="str">
            <v xml:space="preserve"> - vertikalna ugradnja kolektora na ravni krov </v>
          </cell>
          <cell r="L57" t="str">
            <v xml:space="preserve"> - 1. polje ugradnja na kosi krov (standardni crijep - Bramac, Tondach)</v>
          </cell>
        </row>
        <row r="58">
          <cell r="B58" t="str">
            <v xml:space="preserve"> - hor. ugradnja jedan do drugog na kosi krov (standardni crijep - Bramac, Tondach)</v>
          </cell>
          <cell r="L58" t="str">
            <v xml:space="preserve"> - 1. polje ugradnja na kosi krov (valoviti crijep, šindra)</v>
          </cell>
        </row>
        <row r="59">
          <cell r="B59" t="str">
            <v xml:space="preserve"> - hor. ugradnja jedan do drugog na kosi krov (valoviti crijep, šindra)</v>
          </cell>
          <cell r="L59" t="str">
            <v xml:space="preserve"> - 1. polje ugradnja na kosi krov (biber crijep, šindra)</v>
          </cell>
        </row>
        <row r="60">
          <cell r="B60" t="str">
            <v xml:space="preserve"> - hor. ugradnja jedan do drugog na kosi krov (ostali tipovi krova)</v>
          </cell>
        </row>
        <row r="61">
          <cell r="B61" t="str">
            <v xml:space="preserve"> - vert. ugradnja jedan do drugog na kosi krov (standardni crijep - Bramac, Tondach)</v>
          </cell>
        </row>
        <row r="62">
          <cell r="B62" t="str">
            <v xml:space="preserve"> - vert. ugradnja jedan do drugog na kosi krov (valoviti crijep, šindra)</v>
          </cell>
        </row>
        <row r="63">
          <cell r="B63" t="str">
            <v xml:space="preserve"> - vert. ugradnja jedan do drugog na kosi krov (ostali tipovi krova)</v>
          </cell>
        </row>
        <row r="64">
          <cell r="B64" t="str">
            <v xml:space="preserve"> - hor. ugradnja jedan iznad drugog na kosi krov (standardni crijep - Bramac, Tondach)</v>
          </cell>
        </row>
        <row r="65">
          <cell r="B65" t="str">
            <v xml:space="preserve"> - hor. ugradnja jedan iznad drugog na kosi krov (valoviti crijep, šindra)</v>
          </cell>
        </row>
        <row r="66">
          <cell r="B66" t="str">
            <v xml:space="preserve"> - hor. ugradnja jedan iznad drugog na kosi krov (ostali tipovi krova)</v>
          </cell>
        </row>
        <row r="67">
          <cell r="B67" t="str">
            <v xml:space="preserve"> - vert. ugradnja jedan iznad drugog na kosi krov (standardni crijep - Bramac, Tondach)</v>
          </cell>
        </row>
        <row r="68">
          <cell r="B68" t="str">
            <v xml:space="preserve"> - vert. ugradnja jedan iznad drugog na kosi krov (valoviti crijep, šindra)</v>
          </cell>
        </row>
        <row r="69">
          <cell r="B69" t="str">
            <v xml:space="preserve"> - vert. ugradnja jedan iznad drugog na kosi krov (ostali tipovi krova)</v>
          </cell>
        </row>
        <row r="76">
          <cell r="B76" t="str">
            <v xml:space="preserve"> - ugradnja na kosi krov</v>
          </cell>
        </row>
        <row r="77">
          <cell r="B77" t="str">
            <v xml:space="preserve"> - ugradnja na ravni krov</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P"/>
      <sheetName val="N Plin"/>
      <sheetName val="M Plin"/>
      <sheetName val="Gr"/>
      <sheetName val="Hl"/>
      <sheetName val="Vent"/>
      <sheetName val="Kanalizacija"/>
      <sheetName val="Vodovod"/>
      <sheetName val="POMOĆNI"/>
      <sheetName val="REKAPIT."/>
      <sheetName val="Plin UNP"/>
      <sheetName val="Plin nemjereni"/>
      <sheetName val="Plin mjereni"/>
      <sheetName val="Instalacija grijanja"/>
      <sheetName val="Instalacija hlađenja"/>
      <sheetName val="Instalacija ventilacije"/>
      <sheetName val="Rekapitulacija"/>
      <sheetName val="N_Plin"/>
      <sheetName val="M_Plin"/>
      <sheetName val="REKAPIT_"/>
      <sheetName val="Plin_UNP"/>
      <sheetName val="Plin_nemjereni"/>
      <sheetName val="Plin_mjereni"/>
      <sheetName val="Instalacija_grijanja"/>
      <sheetName val="Instalacija_hlađenja"/>
      <sheetName val="Instalacija_ventilacije"/>
    </sheetNames>
    <sheetDataSet>
      <sheetData sheetId="0"/>
      <sheetData sheetId="1"/>
      <sheetData sheetId="2"/>
      <sheetData sheetId="3"/>
      <sheetData sheetId="4"/>
      <sheetData sheetId="5"/>
      <sheetData sheetId="6"/>
      <sheetData sheetId="7"/>
      <sheetData sheetId="8">
        <row r="56">
          <cell r="B56" t="str">
            <v xml:space="preserve"> - horizontalna ugradnja kolektora na ravni krov </v>
          </cell>
          <cell r="L56" t="str">
            <v xml:space="preserve"> - ugradnja na ravni krov</v>
          </cell>
        </row>
        <row r="57">
          <cell r="B57" t="str">
            <v xml:space="preserve"> - vertikalna ugradnja kolektora na ravni krov </v>
          </cell>
          <cell r="L57" t="str">
            <v xml:space="preserve"> - 1. polje ugradnja na kosi krov (standardni crijep - Bramac, Tondach)</v>
          </cell>
        </row>
        <row r="58">
          <cell r="B58" t="str">
            <v xml:space="preserve"> - hor. ugradnja jedan do drugog na kosi krov (standardni crijep - Bramac, Tondach)</v>
          </cell>
          <cell r="L58" t="str">
            <v xml:space="preserve"> - 1. polje ugradnja na kosi krov (valoviti crijep, šindra)</v>
          </cell>
        </row>
        <row r="59">
          <cell r="B59" t="str">
            <v xml:space="preserve"> - hor. ugradnja jedan do drugog na kosi krov (valoviti crijep, šindra)</v>
          </cell>
          <cell r="L59" t="str">
            <v xml:space="preserve"> - 1. polje ugradnja na kosi krov (biber crijep, šindra)</v>
          </cell>
        </row>
        <row r="60">
          <cell r="B60" t="str">
            <v xml:space="preserve"> - hor. ugradnja jedan do drugog na kosi krov (ostali tipovi krova)</v>
          </cell>
        </row>
        <row r="61">
          <cell r="B61" t="str">
            <v xml:space="preserve"> - vert. ugradnja jedan do drugog na kosi krov (standardni crijep - Bramac, Tondach)</v>
          </cell>
        </row>
        <row r="62">
          <cell r="B62" t="str">
            <v xml:space="preserve"> - vert. ugradnja jedan do drugog na kosi krov (valoviti crijep, šindra)</v>
          </cell>
        </row>
        <row r="63">
          <cell r="B63" t="str">
            <v xml:space="preserve"> - vert. ugradnja jedan do drugog na kosi krov (ostali tipovi krova)</v>
          </cell>
        </row>
        <row r="64">
          <cell r="B64" t="str">
            <v xml:space="preserve"> - hor. ugradnja jedan iznad drugog na kosi krov (standardni crijep - Bramac, Tondach)</v>
          </cell>
        </row>
        <row r="65">
          <cell r="B65" t="str">
            <v xml:space="preserve"> - hor. ugradnja jedan iznad drugog na kosi krov (valoviti crijep, šindra)</v>
          </cell>
        </row>
        <row r="66">
          <cell r="B66" t="str">
            <v xml:space="preserve"> - hor. ugradnja jedan iznad drugog na kosi krov (ostali tipovi krova)</v>
          </cell>
        </row>
        <row r="67">
          <cell r="B67" t="str">
            <v xml:space="preserve"> - vert. ugradnja jedan iznad drugog na kosi krov (standardni crijep - Bramac, Tondach)</v>
          </cell>
        </row>
        <row r="68">
          <cell r="B68" t="str">
            <v xml:space="preserve"> - vert. ugradnja jedan iznad drugog na kosi krov (valoviti crijep, šindra)</v>
          </cell>
        </row>
        <row r="69">
          <cell r="B69" t="str">
            <v xml:space="preserve"> - vert. ugradnja jedan iznad drugog na kosi krov (ostali tipovi krova)</v>
          </cell>
        </row>
        <row r="76">
          <cell r="B76" t="str">
            <v xml:space="preserve"> - ugradnja na kosi krov</v>
          </cell>
        </row>
        <row r="77">
          <cell r="B77" t="str">
            <v xml:space="preserve"> - ugradnja na ravni krov</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NACIJA"/>
      <sheetName val="REKAPITULACIJA"/>
      <sheetName val="Sheet3"/>
      <sheetName val="dvorana"/>
    </sheetNames>
    <sheetDataSet>
      <sheetData sheetId="0" refreshError="1"/>
      <sheetData sheetId="1" refreshError="1"/>
      <sheetData sheetId="2" refreshError="1">
        <row r="3">
          <cell r="B3">
            <v>1</v>
          </cell>
        </row>
      </sheetData>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1"/>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3:J58"/>
  <sheetViews>
    <sheetView view="pageLayout" topLeftCell="A13" zoomScale="90" zoomScaleNormal="100" zoomScaleSheetLayoutView="100" zoomScalePageLayoutView="90" workbookViewId="0">
      <selection activeCell="C35" sqref="C35"/>
    </sheetView>
  </sheetViews>
  <sheetFormatPr defaultColWidth="9.140625" defaultRowHeight="16.5"/>
  <cols>
    <col min="1" max="1" width="9.140625" style="1"/>
    <col min="2" max="2" width="5.85546875" style="1" customWidth="1"/>
    <col min="3" max="3" width="13.5703125" style="1" customWidth="1"/>
    <col min="4" max="7" width="9.140625" style="1"/>
    <col min="8" max="8" width="18.5703125" style="1" customWidth="1"/>
    <col min="9" max="16384" width="9.140625" style="1"/>
  </cols>
  <sheetData>
    <row r="3" spans="1:9">
      <c r="E3" s="2" t="s">
        <v>0</v>
      </c>
      <c r="F3" s="2"/>
      <c r="G3" s="2"/>
      <c r="H3" s="2"/>
    </row>
    <row r="4" spans="1:9">
      <c r="E4" s="2" t="s">
        <v>1</v>
      </c>
      <c r="F4" s="2"/>
      <c r="G4" s="2"/>
      <c r="H4" s="2"/>
    </row>
    <row r="5" spans="1:9">
      <c r="A5" s="1" t="s">
        <v>2</v>
      </c>
      <c r="E5" s="2"/>
      <c r="F5" s="2"/>
      <c r="G5" s="2"/>
      <c r="H5" s="2"/>
    </row>
    <row r="13" spans="1:9" s="4" customFormat="1" ht="15" customHeight="1">
      <c r="A13" s="3" t="s">
        <v>3</v>
      </c>
      <c r="C13" s="5" t="s">
        <v>230</v>
      </c>
      <c r="D13" s="6"/>
      <c r="E13" s="6"/>
      <c r="F13" s="6"/>
      <c r="G13" s="6"/>
      <c r="H13" s="6"/>
      <c r="I13" s="6"/>
    </row>
    <row r="14" spans="1:9" s="4" customFormat="1">
      <c r="A14" s="6"/>
      <c r="C14" s="7" t="s">
        <v>231</v>
      </c>
    </row>
    <row r="15" spans="1:9" s="4" customFormat="1">
      <c r="A15" s="8"/>
      <c r="C15" s="5" t="s">
        <v>232</v>
      </c>
    </row>
    <row r="16" spans="1:9" s="4" customFormat="1">
      <c r="C16" s="5"/>
    </row>
    <row r="17" spans="1:10" s="9" customFormat="1">
      <c r="A17" s="9" t="s">
        <v>4</v>
      </c>
      <c r="C17" s="5" t="s">
        <v>233</v>
      </c>
      <c r="D17" s="10"/>
      <c r="E17" s="10"/>
      <c r="F17" s="10"/>
      <c r="G17" s="10"/>
      <c r="H17" s="10"/>
      <c r="I17" s="10"/>
      <c r="J17" s="10"/>
    </row>
    <row r="18" spans="1:10" s="9" customFormat="1">
      <c r="C18" s="1"/>
    </row>
    <row r="19" spans="1:10" s="9" customFormat="1">
      <c r="A19" s="9" t="s">
        <v>5</v>
      </c>
      <c r="C19" s="11" t="s">
        <v>234</v>
      </c>
    </row>
    <row r="20" spans="1:10" s="4" customFormat="1" ht="15.75">
      <c r="C20" s="3"/>
    </row>
    <row r="21" spans="1:10" s="4" customFormat="1" ht="15.75"/>
    <row r="22" spans="1:10" s="4" customFormat="1" ht="15.75"/>
    <row r="23" spans="1:10" s="4" customFormat="1" ht="15.75"/>
    <row r="24" spans="1:10" s="4" customFormat="1" ht="15.75"/>
    <row r="25" spans="1:10" s="4" customFormat="1" ht="15.75"/>
    <row r="26" spans="1:10" s="4" customFormat="1" ht="15.75"/>
    <row r="27" spans="1:10" s="4" customFormat="1" ht="15.75"/>
    <row r="28" spans="1:10" s="4" customFormat="1" ht="15.75"/>
    <row r="29" spans="1:10" s="4" customFormat="1" ht="20.25">
      <c r="A29" s="223" t="s">
        <v>6</v>
      </c>
      <c r="B29" s="223"/>
      <c r="C29" s="223"/>
      <c r="D29" s="223"/>
      <c r="E29" s="223"/>
      <c r="F29" s="223"/>
      <c r="G29" s="223"/>
      <c r="H29" s="223"/>
      <c r="I29" s="3"/>
    </row>
    <row r="30" spans="1:10" s="4" customFormat="1" ht="15.75"/>
    <row r="31" spans="1:10" s="4" customFormat="1" ht="15.75">
      <c r="A31" s="224" t="s">
        <v>233</v>
      </c>
      <c r="B31" s="224"/>
      <c r="C31" s="224"/>
      <c r="D31" s="224"/>
      <c r="E31" s="224"/>
      <c r="F31" s="224"/>
      <c r="G31" s="224"/>
      <c r="H31" s="224"/>
    </row>
    <row r="32" spans="1:10" s="4" customFormat="1" ht="15.75">
      <c r="A32" s="225"/>
      <c r="B32" s="225"/>
      <c r="C32" s="225"/>
      <c r="D32" s="225"/>
      <c r="E32" s="225"/>
      <c r="F32" s="225"/>
      <c r="G32" s="225"/>
      <c r="H32" s="225"/>
    </row>
    <row r="33" spans="1:6" s="4" customFormat="1" ht="15.75"/>
    <row r="34" spans="1:6" s="4" customFormat="1" ht="15.75"/>
    <row r="35" spans="1:6" s="4" customFormat="1" ht="15.75"/>
    <row r="36" spans="1:6" s="4" customFormat="1" ht="15.75"/>
    <row r="37" spans="1:6" s="4" customFormat="1" ht="15.75"/>
    <row r="38" spans="1:6" s="4" customFormat="1" ht="15.75">
      <c r="F38" s="4" t="s">
        <v>7</v>
      </c>
    </row>
    <row r="39" spans="1:6" s="4" customFormat="1" ht="15.75">
      <c r="F39" s="4" t="s">
        <v>246</v>
      </c>
    </row>
    <row r="40" spans="1:6" s="4" customFormat="1" ht="15.75"/>
    <row r="41" spans="1:6" s="4" customFormat="1" ht="15.75"/>
    <row r="42" spans="1:6" s="4" customFormat="1" ht="15.75">
      <c r="A42" s="4" t="s">
        <v>8</v>
      </c>
    </row>
    <row r="43" spans="1:6" s="4" customFormat="1" ht="15.75">
      <c r="A43" s="4" t="s">
        <v>9</v>
      </c>
    </row>
    <row r="44" spans="1:6" s="4" customFormat="1" ht="15.75"/>
    <row r="45" spans="1:6" s="4" customFormat="1" ht="15.75"/>
    <row r="46" spans="1:6" s="4" customFormat="1" ht="15.75" customHeight="1">
      <c r="A46" s="150" t="s">
        <v>292</v>
      </c>
      <c r="B46" s="150"/>
      <c r="C46" s="1"/>
    </row>
    <row r="47" spans="1:6" s="4" customFormat="1" ht="15.75"/>
    <row r="48" spans="1:6" s="4" customFormat="1" ht="15.75"/>
    <row r="49" s="4" customFormat="1" ht="15.75"/>
    <row r="50" s="4" customFormat="1" ht="15.75"/>
    <row r="51" s="4" customFormat="1" ht="15.75"/>
    <row r="52" s="4" customFormat="1" ht="15.75"/>
    <row r="53" s="4" customFormat="1" ht="15.75"/>
    <row r="54" s="4" customFormat="1" ht="15.75"/>
    <row r="55" s="4" customFormat="1" ht="15.75"/>
    <row r="56" s="4" customFormat="1" ht="15.75"/>
    <row r="57" s="4" customFormat="1" ht="15.75"/>
    <row r="58" s="4" customFormat="1" ht="15.75"/>
  </sheetData>
  <mergeCells count="3">
    <mergeCell ref="A29:H29"/>
    <mergeCell ref="A31:H31"/>
    <mergeCell ref="A32:H32"/>
  </mergeCells>
  <printOptions horizontalCentered="1"/>
  <pageMargins left="0.70866141732283472" right="0.70866141732283472" top="0.74803149606299213" bottom="0.74803149606299213" header="0.31496062992125984" footer="0.31496062992125984"/>
  <pageSetup paperSize="9" orientation="portrait" r:id="rId1"/>
  <headerFooter>
    <oddFooter>&amp;C&amp;P/&amp;N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H10"/>
  <sheetViews>
    <sheetView zoomScaleNormal="100" zoomScaleSheetLayoutView="100" workbookViewId="0">
      <selection activeCell="E7" sqref="E7"/>
    </sheetView>
  </sheetViews>
  <sheetFormatPr defaultColWidth="9.140625" defaultRowHeight="16.5"/>
  <cols>
    <col min="1" max="1" width="6.28515625" style="90" customWidth="1"/>
    <col min="2" max="2" width="41.7109375" style="90" customWidth="1"/>
    <col min="3" max="3" width="8" style="90" customWidth="1"/>
    <col min="4" max="4" width="8.140625" style="90" customWidth="1"/>
    <col min="5" max="5" width="10.28515625" style="90" customWidth="1"/>
    <col min="6" max="6" width="12.85546875" style="96" customWidth="1"/>
    <col min="7" max="7" width="8.28515625" style="90" customWidth="1"/>
    <col min="8" max="16384" width="9.140625" style="90"/>
  </cols>
  <sheetData>
    <row r="1" spans="1:8" ht="27">
      <c r="A1" s="26" t="s">
        <v>142</v>
      </c>
      <c r="B1" s="28" t="s">
        <v>143</v>
      </c>
      <c r="C1" s="27" t="s">
        <v>144</v>
      </c>
      <c r="D1" s="28" t="s">
        <v>145</v>
      </c>
      <c r="E1" s="28" t="s">
        <v>146</v>
      </c>
      <c r="F1" s="30" t="s">
        <v>147</v>
      </c>
      <c r="G1" s="89"/>
      <c r="H1" s="89"/>
    </row>
    <row r="2" spans="1:8">
      <c r="A2" s="38"/>
      <c r="B2" s="14"/>
      <c r="C2" s="34"/>
      <c r="D2" s="35"/>
      <c r="E2" s="35"/>
      <c r="F2" s="37"/>
    </row>
    <row r="3" spans="1:8">
      <c r="A3" s="70" t="s">
        <v>284</v>
      </c>
      <c r="B3" s="84" t="s">
        <v>187</v>
      </c>
      <c r="C3" s="34"/>
      <c r="D3" s="35"/>
      <c r="E3" s="35"/>
      <c r="F3" s="37"/>
    </row>
    <row r="4" spans="1:8" ht="132">
      <c r="B4" s="73" t="s">
        <v>177</v>
      </c>
    </row>
    <row r="6" spans="1:8">
      <c r="A6" s="91" t="s">
        <v>285</v>
      </c>
      <c r="B6" s="93" t="s">
        <v>215</v>
      </c>
      <c r="C6" s="52"/>
      <c r="D6" s="52"/>
      <c r="E6" s="52"/>
      <c r="F6" s="92"/>
    </row>
    <row r="7" spans="1:8" ht="264">
      <c r="A7" s="91"/>
      <c r="B7" s="93" t="s">
        <v>217</v>
      </c>
      <c r="C7" s="52" t="s">
        <v>157</v>
      </c>
      <c r="D7" s="52">
        <v>1</v>
      </c>
      <c r="E7" s="52"/>
      <c r="F7" s="94">
        <f>E7*D7</f>
        <v>0</v>
      </c>
    </row>
    <row r="8" spans="1:8">
      <c r="F8" s="95"/>
    </row>
    <row r="10" spans="1:8">
      <c r="A10" s="97" t="s">
        <v>284</v>
      </c>
      <c r="B10" s="97" t="s">
        <v>188</v>
      </c>
      <c r="C10" s="97"/>
      <c r="D10" s="97"/>
      <c r="E10" s="97"/>
      <c r="F10" s="98">
        <f>SUM(F4:F8)</f>
        <v>0</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3:E25"/>
  <sheetViews>
    <sheetView view="pageBreakPreview" zoomScaleNormal="100" zoomScaleSheetLayoutView="100" workbookViewId="0">
      <selection activeCell="I25" sqref="I25"/>
    </sheetView>
  </sheetViews>
  <sheetFormatPr defaultRowHeight="16.5"/>
  <cols>
    <col min="1" max="1" width="9.140625" style="1"/>
    <col min="2" max="2" width="44.5703125" style="1" customWidth="1"/>
    <col min="3" max="3" width="6.42578125" style="1" customWidth="1"/>
    <col min="4" max="4" width="6.85546875" style="1" customWidth="1"/>
    <col min="5" max="5" width="16.7109375" style="1" customWidth="1"/>
  </cols>
  <sheetData>
    <row r="3" spans="1:5" ht="18.75">
      <c r="A3" s="5"/>
      <c r="B3" s="231" t="s">
        <v>189</v>
      </c>
      <c r="C3" s="231"/>
      <c r="D3" s="231"/>
      <c r="E3" s="231"/>
    </row>
    <row r="4" spans="1:5" ht="18.75">
      <c r="A4" s="5"/>
      <c r="B4" s="99"/>
    </row>
    <row r="5" spans="1:5">
      <c r="A5" s="100" t="s">
        <v>190</v>
      </c>
      <c r="B5" s="13" t="s">
        <v>191</v>
      </c>
      <c r="C5" s="35"/>
      <c r="D5" s="36"/>
      <c r="E5" s="76">
        <f>'1.PRIPREMNI RADOVI'!F43</f>
        <v>0</v>
      </c>
    </row>
    <row r="6" spans="1:5">
      <c r="A6" s="100" t="s">
        <v>175</v>
      </c>
      <c r="B6" s="13" t="s">
        <v>288</v>
      </c>
      <c r="C6" s="35"/>
      <c r="D6" s="36"/>
      <c r="E6" s="76">
        <f>'2.ZEMLJANI RADOVI'!F13</f>
        <v>0</v>
      </c>
    </row>
    <row r="7" spans="1:5">
      <c r="A7" s="100" t="s">
        <v>180</v>
      </c>
      <c r="B7" s="13" t="s">
        <v>192</v>
      </c>
      <c r="C7" s="35"/>
      <c r="D7" s="36"/>
      <c r="E7" s="101">
        <f>'3.ZIDARSKI RADOVI'!F27</f>
        <v>0</v>
      </c>
    </row>
    <row r="8" spans="1:5">
      <c r="A8" s="100" t="s">
        <v>183</v>
      </c>
      <c r="B8" s="13" t="s">
        <v>214</v>
      </c>
      <c r="C8" s="35"/>
      <c r="D8" s="36"/>
      <c r="E8" s="101">
        <f>'4.SOBOSLIKARSKI RADOVI'!F26</f>
        <v>0</v>
      </c>
    </row>
    <row r="9" spans="1:5">
      <c r="A9" s="100" t="s">
        <v>186</v>
      </c>
      <c r="B9" s="13" t="s">
        <v>289</v>
      </c>
      <c r="C9" s="35"/>
      <c r="D9" s="36"/>
      <c r="E9" s="101">
        <f>'5.BETONSKI RADOVI'!F10</f>
        <v>0</v>
      </c>
    </row>
    <row r="10" spans="1:5">
      <c r="A10" s="100" t="s">
        <v>283</v>
      </c>
      <c r="B10" s="13" t="s">
        <v>290</v>
      </c>
      <c r="C10" s="35"/>
      <c r="D10" s="36"/>
      <c r="E10" s="101">
        <f>'6.LIMARSKI RADOVI'!F13</f>
        <v>0</v>
      </c>
    </row>
    <row r="11" spans="1:5">
      <c r="A11" s="100" t="s">
        <v>284</v>
      </c>
      <c r="B11" s="13" t="s">
        <v>193</v>
      </c>
      <c r="C11" s="35"/>
      <c r="D11" s="36"/>
      <c r="E11" s="101">
        <f>'7.ZAVRŠNI RADOVI'!F10</f>
        <v>0</v>
      </c>
    </row>
    <row r="12" spans="1:5">
      <c r="A12" s="134"/>
      <c r="B12" s="135"/>
      <c r="C12" s="136"/>
      <c r="D12" s="137"/>
      <c r="E12" s="138"/>
    </row>
    <row r="13" spans="1:5">
      <c r="A13" s="100"/>
      <c r="B13" s="13"/>
      <c r="C13" s="35"/>
      <c r="D13" s="36"/>
      <c r="E13" s="101"/>
    </row>
    <row r="14" spans="1:5">
      <c r="A14" s="100"/>
      <c r="B14" s="102" t="s">
        <v>194</v>
      </c>
      <c r="C14" s="35"/>
      <c r="D14" s="36"/>
      <c r="E14" s="103">
        <f>SUM(E5:E11)</f>
        <v>0</v>
      </c>
    </row>
    <row r="15" spans="1:5">
      <c r="A15" s="100"/>
      <c r="B15" s="104" t="s">
        <v>195</v>
      </c>
      <c r="C15" s="35"/>
      <c r="D15" s="36"/>
      <c r="E15" s="101">
        <f>E14*0.25</f>
        <v>0</v>
      </c>
    </row>
    <row r="16" spans="1:5">
      <c r="A16" s="100"/>
      <c r="B16" s="102" t="s">
        <v>196</v>
      </c>
      <c r="C16" s="35"/>
      <c r="D16" s="36"/>
      <c r="E16" s="103">
        <f>E14+E15</f>
        <v>0</v>
      </c>
    </row>
    <row r="19" spans="1:5" s="83" customFormat="1">
      <c r="A19" s="1"/>
      <c r="B19" s="105" t="s">
        <v>7</v>
      </c>
      <c r="C19" s="1"/>
      <c r="D19" s="96"/>
      <c r="E19" s="96"/>
    </row>
    <row r="20" spans="1:5" s="83" customFormat="1">
      <c r="A20" s="1"/>
      <c r="B20" s="105" t="s">
        <v>244</v>
      </c>
      <c r="C20" s="1"/>
      <c r="D20" s="96"/>
      <c r="E20" s="96"/>
    </row>
    <row r="23" spans="1:5">
      <c r="B23" s="105" t="s">
        <v>291</v>
      </c>
      <c r="C23" s="232"/>
      <c r="D23" s="232"/>
      <c r="E23" s="232"/>
    </row>
    <row r="25" spans="1:5">
      <c r="D25"/>
    </row>
  </sheetData>
  <mergeCells count="2">
    <mergeCell ref="B3:E3"/>
    <mergeCell ref="C23:E2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E701"/>
  <sheetViews>
    <sheetView topLeftCell="A63" zoomScale="85" zoomScaleNormal="85" zoomScaleSheetLayoutView="85" zoomScalePageLayoutView="70" workbookViewId="0">
      <selection activeCell="A72" sqref="A72:C72"/>
    </sheetView>
  </sheetViews>
  <sheetFormatPr defaultColWidth="8.85546875" defaultRowHeight="16.5"/>
  <cols>
    <col min="1" max="1" width="81.5703125" style="149" customWidth="1"/>
    <col min="2" max="16384" width="8.85546875" style="141"/>
  </cols>
  <sheetData>
    <row r="1" spans="1:3" ht="18">
      <c r="A1" s="226" t="s">
        <v>10</v>
      </c>
      <c r="B1" s="226"/>
      <c r="C1" s="226"/>
    </row>
    <row r="2" spans="1:3" ht="25.5">
      <c r="A2" s="227"/>
      <c r="B2" s="227"/>
      <c r="C2" s="227"/>
    </row>
    <row r="3" spans="1:3" ht="15" customHeight="1">
      <c r="A3" s="228" t="s">
        <v>235</v>
      </c>
      <c r="B3" s="228"/>
      <c r="C3" s="228"/>
    </row>
    <row r="4" spans="1:3" ht="15" customHeight="1">
      <c r="A4" s="228"/>
      <c r="B4" s="228"/>
      <c r="C4" s="228"/>
    </row>
    <row r="5" spans="1:3" ht="15" customHeight="1">
      <c r="A5" s="228"/>
      <c r="B5" s="228"/>
      <c r="C5" s="228"/>
    </row>
    <row r="6" spans="1:3" ht="15" customHeight="1">
      <c r="A6" s="228"/>
      <c r="B6" s="228"/>
      <c r="C6" s="228"/>
    </row>
    <row r="7" spans="1:3" ht="15" customHeight="1">
      <c r="A7" s="228"/>
      <c r="B7" s="228"/>
      <c r="C7" s="228"/>
    </row>
    <row r="8" spans="1:3" ht="15" customHeight="1">
      <c r="A8" s="228"/>
      <c r="B8" s="228"/>
      <c r="C8" s="228"/>
    </row>
    <row r="9" spans="1:3" ht="15" customHeight="1">
      <c r="A9" s="228"/>
      <c r="B9" s="228"/>
      <c r="C9" s="228"/>
    </row>
    <row r="10" spans="1:3" ht="15" customHeight="1">
      <c r="A10" s="228"/>
      <c r="B10" s="228"/>
      <c r="C10" s="228"/>
    </row>
    <row r="11" spans="1:3" ht="15" customHeight="1">
      <c r="A11" s="228"/>
      <c r="B11" s="228"/>
      <c r="C11" s="228"/>
    </row>
    <row r="12" spans="1:3" ht="15" customHeight="1">
      <c r="A12" s="228"/>
      <c r="B12" s="228"/>
      <c r="C12" s="228"/>
    </row>
    <row r="13" spans="1:3" ht="15" customHeight="1">
      <c r="A13" s="228"/>
      <c r="B13" s="228"/>
      <c r="C13" s="228"/>
    </row>
    <row r="14" spans="1:3" ht="15" customHeight="1">
      <c r="A14" s="228"/>
      <c r="B14" s="228"/>
      <c r="C14" s="228"/>
    </row>
    <row r="15" spans="1:3" ht="15" customHeight="1">
      <c r="A15" s="228"/>
      <c r="B15" s="228"/>
      <c r="C15" s="228"/>
    </row>
    <row r="16" spans="1:3" ht="15" customHeight="1">
      <c r="A16" s="228"/>
      <c r="B16" s="228"/>
      <c r="C16" s="228"/>
    </row>
    <row r="17" spans="1:3" ht="15" customHeight="1">
      <c r="A17" s="228"/>
      <c r="B17" s="228"/>
      <c r="C17" s="228"/>
    </row>
    <row r="18" spans="1:3" ht="15" customHeight="1">
      <c r="A18" s="228"/>
      <c r="B18" s="228"/>
      <c r="C18" s="228"/>
    </row>
    <row r="19" spans="1:3" ht="15" customHeight="1">
      <c r="A19" s="228"/>
      <c r="B19" s="228"/>
      <c r="C19" s="228"/>
    </row>
    <row r="20" spans="1:3" ht="15" customHeight="1">
      <c r="A20" s="228"/>
      <c r="B20" s="228"/>
      <c r="C20" s="228"/>
    </row>
    <row r="21" spans="1:3" ht="15" customHeight="1">
      <c r="A21" s="228"/>
      <c r="B21" s="228"/>
      <c r="C21" s="228"/>
    </row>
    <row r="22" spans="1:3" ht="15" customHeight="1">
      <c r="A22" s="228"/>
      <c r="B22" s="228"/>
      <c r="C22" s="228"/>
    </row>
    <row r="23" spans="1:3" ht="409.5" customHeight="1">
      <c r="A23" s="228"/>
      <c r="B23" s="228"/>
      <c r="C23" s="228"/>
    </row>
    <row r="24" spans="1:3" ht="15" customHeight="1">
      <c r="A24" s="228"/>
      <c r="B24" s="228"/>
      <c r="C24" s="228"/>
    </row>
    <row r="25" spans="1:3" ht="15" customHeight="1">
      <c r="A25" s="228"/>
      <c r="B25" s="228"/>
      <c r="C25" s="228"/>
    </row>
    <row r="26" spans="1:3" ht="15">
      <c r="A26" s="228"/>
      <c r="B26" s="228"/>
      <c r="C26" s="228"/>
    </row>
    <row r="27" spans="1:3" ht="58.5" customHeight="1">
      <c r="A27" s="228"/>
      <c r="B27" s="228"/>
      <c r="C27" s="228"/>
    </row>
    <row r="28" spans="1:3" ht="158.25" customHeight="1">
      <c r="A28" s="228" t="s">
        <v>237</v>
      </c>
      <c r="B28" s="228"/>
      <c r="C28" s="228"/>
    </row>
    <row r="29" spans="1:3" ht="6" customHeight="1">
      <c r="A29" s="228" t="s">
        <v>236</v>
      </c>
      <c r="B29" s="228"/>
      <c r="C29" s="228"/>
    </row>
    <row r="30" spans="1:3" ht="15" customHeight="1">
      <c r="A30" s="228"/>
      <c r="B30" s="228"/>
      <c r="C30" s="228"/>
    </row>
    <row r="31" spans="1:3" ht="15" customHeight="1">
      <c r="A31" s="228"/>
      <c r="B31" s="228"/>
      <c r="C31" s="228"/>
    </row>
    <row r="32" spans="1:3" ht="15" customHeight="1">
      <c r="A32" s="228"/>
      <c r="B32" s="228"/>
      <c r="C32" s="228"/>
    </row>
    <row r="33" spans="1:3" ht="15" customHeight="1">
      <c r="A33" s="228"/>
      <c r="B33" s="228"/>
      <c r="C33" s="228"/>
    </row>
    <row r="34" spans="1:3" ht="15" customHeight="1">
      <c r="A34" s="228"/>
      <c r="B34" s="228"/>
      <c r="C34" s="228"/>
    </row>
    <row r="35" spans="1:3" ht="15" customHeight="1">
      <c r="A35" s="228"/>
      <c r="B35" s="228"/>
      <c r="C35" s="228"/>
    </row>
    <row r="36" spans="1:3" ht="15" customHeight="1">
      <c r="A36" s="228"/>
      <c r="B36" s="228"/>
      <c r="C36" s="228"/>
    </row>
    <row r="37" spans="1:3" ht="15" customHeight="1">
      <c r="A37" s="228"/>
      <c r="B37" s="228"/>
      <c r="C37" s="228"/>
    </row>
    <row r="38" spans="1:3" ht="15" customHeight="1">
      <c r="A38" s="228"/>
      <c r="B38" s="228"/>
      <c r="C38" s="228"/>
    </row>
    <row r="39" spans="1:3" ht="15" customHeight="1">
      <c r="A39" s="228"/>
      <c r="B39" s="228"/>
      <c r="C39" s="228"/>
    </row>
    <row r="40" spans="1:3" ht="15" customHeight="1">
      <c r="A40" s="228"/>
      <c r="B40" s="228"/>
      <c r="C40" s="228"/>
    </row>
    <row r="41" spans="1:3" ht="15" customHeight="1">
      <c r="A41" s="228"/>
      <c r="B41" s="228"/>
      <c r="C41" s="228"/>
    </row>
    <row r="42" spans="1:3" ht="15" customHeight="1">
      <c r="A42" s="228"/>
      <c r="B42" s="228"/>
      <c r="C42" s="228"/>
    </row>
    <row r="43" spans="1:3" ht="15" customHeight="1">
      <c r="A43" s="228"/>
      <c r="B43" s="228"/>
      <c r="C43" s="228"/>
    </row>
    <row r="44" spans="1:3" ht="15" customHeight="1">
      <c r="A44" s="228"/>
      <c r="B44" s="228"/>
      <c r="C44" s="228"/>
    </row>
    <row r="45" spans="1:3" ht="15" customHeight="1">
      <c r="A45" s="228"/>
      <c r="B45" s="228"/>
      <c r="C45" s="228"/>
    </row>
    <row r="46" spans="1:3" ht="15" customHeight="1">
      <c r="A46" s="228"/>
      <c r="B46" s="228"/>
      <c r="C46" s="228"/>
    </row>
    <row r="47" spans="1:3" ht="15" customHeight="1">
      <c r="A47" s="228"/>
      <c r="B47" s="228"/>
      <c r="C47" s="228"/>
    </row>
    <row r="48" spans="1:3" ht="129.75" customHeight="1">
      <c r="A48" s="228"/>
      <c r="B48" s="228"/>
      <c r="C48" s="228"/>
    </row>
    <row r="49" spans="1:3">
      <c r="A49" s="228" t="s">
        <v>216</v>
      </c>
      <c r="B49" s="228"/>
      <c r="C49" s="228"/>
    </row>
    <row r="50" spans="1:3" ht="36" customHeight="1">
      <c r="A50" s="228" t="s">
        <v>11</v>
      </c>
      <c r="B50" s="228"/>
      <c r="C50" s="228"/>
    </row>
    <row r="51" spans="1:3">
      <c r="A51" s="228" t="s">
        <v>12</v>
      </c>
      <c r="B51" s="228"/>
      <c r="C51" s="228"/>
    </row>
    <row r="52" spans="1:3">
      <c r="A52" s="228" t="s">
        <v>13</v>
      </c>
      <c r="B52" s="228"/>
      <c r="C52" s="228"/>
    </row>
    <row r="53" spans="1:3" ht="21" customHeight="1">
      <c r="A53" s="228" t="s">
        <v>14</v>
      </c>
      <c r="B53" s="228"/>
      <c r="C53" s="228"/>
    </row>
    <row r="54" spans="1:3" ht="38.25" customHeight="1">
      <c r="A54" s="228" t="s">
        <v>15</v>
      </c>
      <c r="B54" s="228"/>
      <c r="C54" s="228"/>
    </row>
    <row r="55" spans="1:3" ht="33" customHeight="1">
      <c r="A55" s="228" t="s">
        <v>16</v>
      </c>
      <c r="B55" s="228"/>
      <c r="C55" s="228"/>
    </row>
    <row r="56" spans="1:3" ht="21" customHeight="1">
      <c r="A56" s="228" t="s">
        <v>17</v>
      </c>
      <c r="B56" s="228"/>
      <c r="C56" s="228"/>
    </row>
    <row r="57" spans="1:3" ht="55.5" customHeight="1">
      <c r="A57" s="228" t="s">
        <v>18</v>
      </c>
      <c r="B57" s="228"/>
      <c r="C57" s="228"/>
    </row>
    <row r="58" spans="1:3">
      <c r="A58" s="17" t="s">
        <v>19</v>
      </c>
    </row>
    <row r="59" spans="1:3">
      <c r="A59" s="140"/>
    </row>
    <row r="60" spans="1:3" ht="33" customHeight="1">
      <c r="A60" s="228" t="s">
        <v>20</v>
      </c>
      <c r="B60" s="228"/>
      <c r="C60" s="228"/>
    </row>
    <row r="61" spans="1:3" ht="54" customHeight="1">
      <c r="A61" s="228" t="s">
        <v>21</v>
      </c>
      <c r="B61" s="228"/>
      <c r="C61" s="228"/>
    </row>
    <row r="62" spans="1:3" ht="66.75" customHeight="1">
      <c r="A62" s="228" t="s">
        <v>22</v>
      </c>
      <c r="B62" s="228"/>
      <c r="C62" s="228"/>
    </row>
    <row r="63" spans="1:3" ht="51" customHeight="1">
      <c r="A63" s="228" t="s">
        <v>23</v>
      </c>
      <c r="B63" s="228"/>
      <c r="C63" s="228"/>
    </row>
    <row r="64" spans="1:3" ht="33.75" customHeight="1">
      <c r="A64" s="228" t="s">
        <v>24</v>
      </c>
      <c r="B64" s="228"/>
      <c r="C64" s="228"/>
    </row>
    <row r="65" spans="1:3" ht="67.5" customHeight="1">
      <c r="A65" s="228" t="s">
        <v>25</v>
      </c>
      <c r="B65" s="228"/>
      <c r="C65" s="228"/>
    </row>
    <row r="66" spans="1:3">
      <c r="A66" s="228" t="s">
        <v>26</v>
      </c>
      <c r="B66" s="228"/>
      <c r="C66" s="228"/>
    </row>
    <row r="67" spans="1:3" ht="21" customHeight="1">
      <c r="A67" s="228" t="s">
        <v>27</v>
      </c>
      <c r="B67" s="228"/>
      <c r="C67" s="228"/>
    </row>
    <row r="68" spans="1:3">
      <c r="A68" s="228" t="s">
        <v>28</v>
      </c>
      <c r="B68" s="228"/>
      <c r="C68" s="228"/>
    </row>
    <row r="69" spans="1:3" ht="49.5" customHeight="1">
      <c r="A69" s="228" t="s">
        <v>29</v>
      </c>
      <c r="B69" s="228"/>
      <c r="C69" s="228"/>
    </row>
    <row r="70" spans="1:3" ht="33" customHeight="1">
      <c r="A70" s="228" t="s">
        <v>30</v>
      </c>
      <c r="B70" s="228"/>
      <c r="C70" s="228"/>
    </row>
    <row r="71" spans="1:3" ht="36" customHeight="1">
      <c r="A71" s="228" t="s">
        <v>31</v>
      </c>
      <c r="B71" s="228"/>
      <c r="C71" s="228"/>
    </row>
    <row r="72" spans="1:3" ht="67.5" customHeight="1">
      <c r="A72" s="228" t="s">
        <v>32</v>
      </c>
      <c r="B72" s="228"/>
      <c r="C72" s="228"/>
    </row>
    <row r="73" spans="1:3" ht="51" customHeight="1">
      <c r="A73" s="228" t="s">
        <v>33</v>
      </c>
      <c r="B73" s="228"/>
      <c r="C73" s="228"/>
    </row>
    <row r="74" spans="1:3" ht="54" customHeight="1">
      <c r="A74" s="228" t="s">
        <v>34</v>
      </c>
      <c r="B74" s="228"/>
      <c r="C74" s="228"/>
    </row>
    <row r="75" spans="1:3" ht="18.75" customHeight="1">
      <c r="A75" s="228" t="s">
        <v>35</v>
      </c>
      <c r="B75" s="228"/>
      <c r="C75" s="228"/>
    </row>
    <row r="76" spans="1:3" ht="49.5" customHeight="1">
      <c r="A76" s="228" t="s">
        <v>36</v>
      </c>
      <c r="B76" s="228"/>
      <c r="C76" s="228"/>
    </row>
    <row r="77" spans="1:3" ht="122.25" customHeight="1">
      <c r="A77" s="228" t="s">
        <v>37</v>
      </c>
      <c r="B77" s="228"/>
      <c r="C77" s="228"/>
    </row>
    <row r="78" spans="1:3">
      <c r="A78" s="140" t="s">
        <v>38</v>
      </c>
    </row>
    <row r="79" spans="1:3">
      <c r="A79" s="228" t="s">
        <v>39</v>
      </c>
      <c r="B79" s="228"/>
      <c r="C79" s="228"/>
    </row>
    <row r="80" spans="1:3" ht="49.5" customHeight="1">
      <c r="A80" s="228" t="s">
        <v>40</v>
      </c>
      <c r="B80" s="228"/>
      <c r="C80" s="228"/>
    </row>
    <row r="81" spans="1:3" ht="33" customHeight="1">
      <c r="A81" s="228" t="s">
        <v>41</v>
      </c>
      <c r="B81" s="228"/>
      <c r="C81" s="228"/>
    </row>
    <row r="82" spans="1:3" ht="84" customHeight="1">
      <c r="A82" s="228" t="s">
        <v>42</v>
      </c>
      <c r="B82" s="228"/>
      <c r="C82" s="228"/>
    </row>
    <row r="83" spans="1:3" ht="35.25" customHeight="1">
      <c r="A83" s="228" t="s">
        <v>43</v>
      </c>
      <c r="B83" s="228"/>
      <c r="C83" s="228"/>
    </row>
    <row r="84" spans="1:3" ht="35.25" customHeight="1">
      <c r="A84" s="228" t="s">
        <v>44</v>
      </c>
      <c r="B84" s="228"/>
      <c r="C84" s="228"/>
    </row>
    <row r="85" spans="1:3">
      <c r="A85" s="140" t="s">
        <v>45</v>
      </c>
    </row>
    <row r="86" spans="1:3" ht="51" customHeight="1">
      <c r="A86" s="228" t="s">
        <v>46</v>
      </c>
      <c r="B86" s="228"/>
      <c r="C86" s="228"/>
    </row>
    <row r="87" spans="1:3" ht="19.5" customHeight="1">
      <c r="A87" s="228" t="s">
        <v>47</v>
      </c>
      <c r="B87" s="228"/>
      <c r="C87" s="228"/>
    </row>
    <row r="88" spans="1:3" ht="36" customHeight="1">
      <c r="A88" s="228" t="s">
        <v>48</v>
      </c>
      <c r="B88" s="228"/>
      <c r="C88" s="228"/>
    </row>
    <row r="89" spans="1:3" ht="35.25" customHeight="1">
      <c r="A89" s="228" t="s">
        <v>49</v>
      </c>
      <c r="B89" s="228"/>
      <c r="C89" s="228"/>
    </row>
    <row r="90" spans="1:3" ht="21" customHeight="1">
      <c r="A90" s="228" t="s">
        <v>50</v>
      </c>
      <c r="B90" s="228"/>
      <c r="C90" s="228"/>
    </row>
    <row r="91" spans="1:3">
      <c r="A91" s="140" t="s">
        <v>51</v>
      </c>
    </row>
    <row r="92" spans="1:3" ht="69.75" customHeight="1">
      <c r="A92" s="228" t="s">
        <v>52</v>
      </c>
      <c r="B92" s="228"/>
      <c r="C92" s="228"/>
    </row>
    <row r="93" spans="1:3" ht="33" customHeight="1">
      <c r="A93" s="228" t="s">
        <v>53</v>
      </c>
      <c r="B93" s="228"/>
      <c r="C93" s="228"/>
    </row>
    <row r="94" spans="1:3" ht="52.5" customHeight="1">
      <c r="A94" s="228" t="s">
        <v>54</v>
      </c>
      <c r="B94" s="228"/>
      <c r="C94" s="228"/>
    </row>
    <row r="95" spans="1:3" ht="36" customHeight="1">
      <c r="A95" s="228" t="s">
        <v>298</v>
      </c>
      <c r="B95" s="228"/>
      <c r="C95" s="228"/>
    </row>
    <row r="96" spans="1:3">
      <c r="A96" s="140" t="s">
        <v>55</v>
      </c>
    </row>
    <row r="97" spans="1:3" ht="18.75" customHeight="1">
      <c r="A97" s="228" t="s">
        <v>56</v>
      </c>
      <c r="B97" s="228"/>
      <c r="C97" s="228"/>
    </row>
    <row r="98" spans="1:3" s="142" customFormat="1">
      <c r="A98" s="228" t="s">
        <v>57</v>
      </c>
      <c r="B98" s="228"/>
      <c r="C98" s="228"/>
    </row>
    <row r="99" spans="1:3" s="142" customFormat="1">
      <c r="A99" s="228" t="s">
        <v>58</v>
      </c>
      <c r="B99" s="228"/>
      <c r="C99" s="228"/>
    </row>
    <row r="100" spans="1:3" s="142" customFormat="1" ht="87" customHeight="1">
      <c r="A100" s="228" t="s">
        <v>59</v>
      </c>
      <c r="B100" s="228"/>
      <c r="C100" s="228"/>
    </row>
    <row r="101" spans="1:3" s="142" customFormat="1">
      <c r="A101" s="228" t="s">
        <v>60</v>
      </c>
      <c r="B101" s="228"/>
      <c r="C101" s="228"/>
    </row>
    <row r="102" spans="1:3" ht="33" customHeight="1">
      <c r="A102" s="228" t="s">
        <v>61</v>
      </c>
      <c r="B102" s="228"/>
      <c r="C102" s="228"/>
    </row>
    <row r="103" spans="1:3" ht="19.5" customHeight="1">
      <c r="A103" s="228" t="s">
        <v>62</v>
      </c>
      <c r="B103" s="228"/>
      <c r="C103" s="228"/>
    </row>
    <row r="104" spans="1:3" ht="49.5" customHeight="1">
      <c r="A104" s="228" t="s">
        <v>63</v>
      </c>
      <c r="B104" s="228"/>
      <c r="C104" s="228"/>
    </row>
    <row r="105" spans="1:3">
      <c r="A105" s="140" t="s">
        <v>64</v>
      </c>
    </row>
    <row r="106" spans="1:3" ht="33.75" customHeight="1">
      <c r="A106" s="228" t="s">
        <v>65</v>
      </c>
      <c r="B106" s="228"/>
      <c r="C106" s="228"/>
    </row>
    <row r="107" spans="1:3" ht="51.75" customHeight="1">
      <c r="A107" s="228" t="s">
        <v>66</v>
      </c>
      <c r="B107" s="228"/>
      <c r="C107" s="228"/>
    </row>
    <row r="108" spans="1:3" ht="49.5" customHeight="1">
      <c r="A108" s="228" t="s">
        <v>67</v>
      </c>
      <c r="B108" s="228"/>
      <c r="C108" s="228"/>
    </row>
    <row r="109" spans="1:3" ht="35.25" customHeight="1">
      <c r="A109" s="228" t="s">
        <v>68</v>
      </c>
      <c r="B109" s="228"/>
      <c r="C109" s="228"/>
    </row>
    <row r="110" spans="1:3" ht="34.5" customHeight="1">
      <c r="A110" s="228" t="s">
        <v>69</v>
      </c>
      <c r="B110" s="228"/>
      <c r="C110" s="228"/>
    </row>
    <row r="111" spans="1:3" ht="34.5" customHeight="1">
      <c r="A111" s="228" t="s">
        <v>70</v>
      </c>
      <c r="B111" s="228"/>
      <c r="C111" s="228"/>
    </row>
    <row r="112" spans="1:3" ht="69.75" customHeight="1">
      <c r="A112" s="228" t="s">
        <v>71</v>
      </c>
      <c r="B112" s="228"/>
      <c r="C112" s="228"/>
    </row>
    <row r="113" spans="1:3" ht="33" customHeight="1">
      <c r="A113" s="228" t="s">
        <v>72</v>
      </c>
      <c r="B113" s="228"/>
      <c r="C113" s="228"/>
    </row>
    <row r="114" spans="1:3" ht="67.5" customHeight="1">
      <c r="A114" s="228" t="s">
        <v>73</v>
      </c>
      <c r="B114" s="228"/>
      <c r="C114" s="228"/>
    </row>
    <row r="115" spans="1:3" ht="49.5" customHeight="1">
      <c r="A115" s="228" t="s">
        <v>74</v>
      </c>
      <c r="B115" s="228"/>
      <c r="C115" s="228"/>
    </row>
    <row r="116" spans="1:3" ht="51.75" customHeight="1">
      <c r="A116" s="228" t="s">
        <v>75</v>
      </c>
      <c r="B116" s="228"/>
      <c r="C116" s="228"/>
    </row>
    <row r="117" spans="1:3" ht="87" customHeight="1">
      <c r="A117" s="228" t="s">
        <v>76</v>
      </c>
      <c r="B117" s="228"/>
      <c r="C117" s="228"/>
    </row>
    <row r="118" spans="1:3">
      <c r="A118" s="140" t="s">
        <v>77</v>
      </c>
    </row>
    <row r="119" spans="1:3" ht="103.5" customHeight="1">
      <c r="A119" s="228" t="s">
        <v>78</v>
      </c>
      <c r="B119" s="228"/>
      <c r="C119" s="228"/>
    </row>
    <row r="120" spans="1:3">
      <c r="A120" s="140"/>
    </row>
    <row r="121" spans="1:3">
      <c r="A121" s="140" t="s">
        <v>79</v>
      </c>
    </row>
    <row r="122" spans="1:3" ht="33" customHeight="1">
      <c r="A122" s="228" t="s">
        <v>80</v>
      </c>
      <c r="B122" s="228"/>
      <c r="C122" s="228"/>
    </row>
    <row r="123" spans="1:3" ht="37.5" customHeight="1">
      <c r="A123" s="228" t="s">
        <v>81</v>
      </c>
      <c r="B123" s="228"/>
      <c r="C123" s="228"/>
    </row>
    <row r="124" spans="1:3" ht="57.75" customHeight="1">
      <c r="A124" s="228" t="s">
        <v>82</v>
      </c>
      <c r="B124" s="228"/>
      <c r="C124" s="228"/>
    </row>
    <row r="125" spans="1:3" ht="37.5" customHeight="1">
      <c r="A125" s="228" t="s">
        <v>83</v>
      </c>
      <c r="B125" s="228"/>
      <c r="C125" s="228"/>
    </row>
    <row r="126" spans="1:3" ht="33" customHeight="1">
      <c r="A126" s="228" t="s">
        <v>84</v>
      </c>
      <c r="B126" s="228"/>
      <c r="C126" s="228"/>
    </row>
    <row r="127" spans="1:3" ht="37.5" customHeight="1">
      <c r="A127" s="228" t="s">
        <v>85</v>
      </c>
      <c r="B127" s="228"/>
      <c r="C127" s="228"/>
    </row>
    <row r="128" spans="1:3" ht="51" customHeight="1">
      <c r="A128" s="228" t="s">
        <v>86</v>
      </c>
      <c r="B128" s="228"/>
      <c r="C128" s="228"/>
    </row>
    <row r="129" spans="1:3" ht="33" customHeight="1">
      <c r="A129" s="228" t="s">
        <v>87</v>
      </c>
      <c r="B129" s="228"/>
      <c r="C129" s="228"/>
    </row>
    <row r="130" spans="1:3" ht="18" customHeight="1">
      <c r="A130" s="228" t="s">
        <v>88</v>
      </c>
      <c r="B130" s="228"/>
      <c r="C130" s="228"/>
    </row>
    <row r="131" spans="1:3">
      <c r="A131" s="228" t="s">
        <v>89</v>
      </c>
      <c r="B131" s="228"/>
      <c r="C131" s="228"/>
    </row>
    <row r="132" spans="1:3">
      <c r="A132" s="228" t="s">
        <v>90</v>
      </c>
      <c r="B132" s="228"/>
      <c r="C132" s="228"/>
    </row>
    <row r="133" spans="1:3">
      <c r="A133" s="228" t="s">
        <v>91</v>
      </c>
      <c r="B133" s="228"/>
      <c r="C133" s="228"/>
    </row>
    <row r="134" spans="1:3">
      <c r="A134" s="228" t="s">
        <v>92</v>
      </c>
      <c r="B134" s="228"/>
      <c r="C134" s="228"/>
    </row>
    <row r="135" spans="1:3">
      <c r="A135" s="140" t="s">
        <v>93</v>
      </c>
    </row>
    <row r="136" spans="1:3">
      <c r="A136" s="140" t="s">
        <v>94</v>
      </c>
    </row>
    <row r="137" spans="1:3">
      <c r="A137" s="140" t="s">
        <v>95</v>
      </c>
    </row>
    <row r="138" spans="1:3">
      <c r="A138" s="228" t="s">
        <v>242</v>
      </c>
      <c r="B138" s="228"/>
      <c r="C138" s="228"/>
    </row>
    <row r="139" spans="1:3" ht="35.25" customHeight="1">
      <c r="A139" s="228" t="s">
        <v>96</v>
      </c>
      <c r="B139" s="228"/>
      <c r="C139" s="228"/>
    </row>
    <row r="140" spans="1:3" ht="37.5" customHeight="1">
      <c r="A140" s="228" t="s">
        <v>97</v>
      </c>
      <c r="B140" s="228"/>
      <c r="C140" s="228"/>
    </row>
    <row r="141" spans="1:3" ht="70.5" customHeight="1">
      <c r="A141" s="228" t="s">
        <v>98</v>
      </c>
      <c r="B141" s="228"/>
      <c r="C141" s="228"/>
    </row>
    <row r="142" spans="1:3" ht="33" customHeight="1">
      <c r="A142" s="228" t="s">
        <v>99</v>
      </c>
      <c r="B142" s="228"/>
      <c r="C142" s="228"/>
    </row>
    <row r="143" spans="1:3">
      <c r="A143" s="228" t="s">
        <v>100</v>
      </c>
      <c r="B143" s="228"/>
      <c r="C143" s="228"/>
    </row>
    <row r="144" spans="1:3" ht="33" customHeight="1">
      <c r="A144" s="228" t="s">
        <v>101</v>
      </c>
      <c r="B144" s="228"/>
      <c r="C144" s="228"/>
    </row>
    <row r="145" spans="1:3" ht="52.5" customHeight="1">
      <c r="A145" s="228" t="s">
        <v>102</v>
      </c>
      <c r="B145" s="228"/>
      <c r="C145" s="228"/>
    </row>
    <row r="146" spans="1:3" ht="33.75" customHeight="1">
      <c r="A146" s="228" t="s">
        <v>103</v>
      </c>
      <c r="B146" s="228"/>
      <c r="C146" s="228"/>
    </row>
    <row r="147" spans="1:3" ht="35.25" customHeight="1">
      <c r="A147" s="228" t="s">
        <v>104</v>
      </c>
      <c r="B147" s="228"/>
      <c r="C147" s="228"/>
    </row>
    <row r="148" spans="1:3" ht="51.75" customHeight="1">
      <c r="A148" s="228" t="s">
        <v>105</v>
      </c>
      <c r="B148" s="228"/>
      <c r="C148" s="228"/>
    </row>
    <row r="149" spans="1:3" ht="17.25" customHeight="1">
      <c r="A149" s="228" t="s">
        <v>106</v>
      </c>
      <c r="B149" s="228"/>
      <c r="C149" s="228"/>
    </row>
    <row r="150" spans="1:3" ht="37.5" customHeight="1">
      <c r="A150" s="228" t="s">
        <v>107</v>
      </c>
      <c r="B150" s="228"/>
      <c r="C150" s="228"/>
    </row>
    <row r="151" spans="1:3" ht="38.25" customHeight="1">
      <c r="A151" s="228" t="s">
        <v>108</v>
      </c>
      <c r="B151" s="228"/>
      <c r="C151" s="228"/>
    </row>
    <row r="152" spans="1:3" ht="21" customHeight="1">
      <c r="A152" s="228" t="s">
        <v>109</v>
      </c>
      <c r="B152" s="228"/>
      <c r="C152" s="228"/>
    </row>
    <row r="153" spans="1:3">
      <c r="A153" s="228" t="s">
        <v>110</v>
      </c>
      <c r="B153" s="228"/>
      <c r="C153" s="228"/>
    </row>
    <row r="154" spans="1:3">
      <c r="A154" s="228" t="s">
        <v>111</v>
      </c>
      <c r="B154" s="228"/>
      <c r="C154" s="228"/>
    </row>
    <row r="155" spans="1:3">
      <c r="A155" s="228" t="s">
        <v>112</v>
      </c>
      <c r="B155" s="228"/>
      <c r="C155" s="228"/>
    </row>
    <row r="156" spans="1:3" ht="33" customHeight="1">
      <c r="A156" s="228" t="s">
        <v>113</v>
      </c>
      <c r="B156" s="228"/>
      <c r="C156" s="228"/>
    </row>
    <row r="157" spans="1:3" ht="33" customHeight="1">
      <c r="A157" s="228" t="s">
        <v>114</v>
      </c>
      <c r="B157" s="228"/>
      <c r="C157" s="228"/>
    </row>
    <row r="158" spans="1:3" ht="33" customHeight="1">
      <c r="A158" s="228" t="s">
        <v>115</v>
      </c>
      <c r="B158" s="228"/>
      <c r="C158" s="228"/>
    </row>
    <row r="159" spans="1:3" ht="38.25" customHeight="1">
      <c r="A159" s="228" t="s">
        <v>116</v>
      </c>
      <c r="B159" s="228"/>
      <c r="C159" s="228"/>
    </row>
    <row r="160" spans="1:3" ht="33" customHeight="1">
      <c r="A160" s="228" t="s">
        <v>117</v>
      </c>
      <c r="B160" s="228"/>
      <c r="C160" s="228"/>
    </row>
    <row r="161" spans="1:3">
      <c r="A161" s="228" t="s">
        <v>118</v>
      </c>
      <c r="B161" s="228"/>
      <c r="C161" s="228"/>
    </row>
    <row r="162" spans="1:3" ht="39" customHeight="1">
      <c r="A162" s="228" t="s">
        <v>119</v>
      </c>
      <c r="B162" s="228"/>
      <c r="C162" s="228"/>
    </row>
    <row r="163" spans="1:3" ht="56.25" customHeight="1">
      <c r="A163" s="228" t="s">
        <v>120</v>
      </c>
      <c r="B163" s="228"/>
      <c r="C163" s="228"/>
    </row>
    <row r="164" spans="1:3" ht="38.25" customHeight="1">
      <c r="A164" s="228" t="s">
        <v>121</v>
      </c>
      <c r="B164" s="228"/>
      <c r="C164" s="228"/>
    </row>
    <row r="165" spans="1:3" ht="22.5" customHeight="1">
      <c r="A165" s="228" t="s">
        <v>122</v>
      </c>
      <c r="B165" s="228"/>
      <c r="C165" s="228"/>
    </row>
    <row r="166" spans="1:3">
      <c r="A166" s="140" t="s">
        <v>123</v>
      </c>
    </row>
    <row r="167" spans="1:3">
      <c r="A167" s="140" t="s">
        <v>124</v>
      </c>
    </row>
    <row r="168" spans="1:3">
      <c r="A168" s="140" t="s">
        <v>125</v>
      </c>
    </row>
    <row r="169" spans="1:3">
      <c r="A169" s="140" t="s">
        <v>126</v>
      </c>
    </row>
    <row r="170" spans="1:3">
      <c r="A170" s="140" t="s">
        <v>127</v>
      </c>
    </row>
    <row r="171" spans="1:3">
      <c r="A171" s="140" t="s">
        <v>128</v>
      </c>
    </row>
    <row r="172" spans="1:3">
      <c r="A172" s="140" t="s">
        <v>129</v>
      </c>
    </row>
    <row r="173" spans="1:3">
      <c r="A173" s="140" t="s">
        <v>130</v>
      </c>
    </row>
    <row r="174" spans="1:3" ht="55.5" customHeight="1">
      <c r="A174" s="140" t="s">
        <v>131</v>
      </c>
    </row>
    <row r="175" spans="1:3">
      <c r="A175" s="140" t="s">
        <v>132</v>
      </c>
    </row>
    <row r="176" spans="1:3">
      <c r="A176" s="140" t="s">
        <v>133</v>
      </c>
    </row>
    <row r="177" spans="1:3" ht="18.75" customHeight="1">
      <c r="A177" s="140" t="s">
        <v>134</v>
      </c>
    </row>
    <row r="178" spans="1:3">
      <c r="A178" s="140" t="s">
        <v>135</v>
      </c>
    </row>
    <row r="179" spans="1:3">
      <c r="A179" s="140"/>
    </row>
    <row r="180" spans="1:3">
      <c r="A180" s="140"/>
    </row>
    <row r="181" spans="1:3" ht="15.75" customHeight="1">
      <c r="A181" s="140" t="s">
        <v>136</v>
      </c>
    </row>
    <row r="182" spans="1:3" ht="409.5" customHeight="1">
      <c r="A182" s="228" t="s">
        <v>137</v>
      </c>
      <c r="B182" s="228"/>
      <c r="C182" s="228"/>
    </row>
    <row r="183" spans="1:3" ht="409.5" customHeight="1">
      <c r="A183" s="228" t="s">
        <v>245</v>
      </c>
      <c r="B183" s="228"/>
      <c r="C183" s="228"/>
    </row>
    <row r="184" spans="1:3" ht="271.5" customHeight="1">
      <c r="A184" s="228" t="s">
        <v>138</v>
      </c>
      <c r="B184" s="228"/>
      <c r="C184" s="228"/>
    </row>
    <row r="185" spans="1:3" ht="27.75" customHeight="1">
      <c r="A185" s="140" t="s">
        <v>139</v>
      </c>
    </row>
    <row r="186" spans="1:3" ht="82.5" customHeight="1">
      <c r="A186" s="228" t="s">
        <v>140</v>
      </c>
      <c r="B186" s="228"/>
      <c r="C186" s="228"/>
    </row>
    <row r="187" spans="1:3">
      <c r="A187" s="140"/>
    </row>
    <row r="188" spans="1:3">
      <c r="A188" s="140"/>
    </row>
    <row r="189" spans="1:3">
      <c r="A189" s="140"/>
    </row>
    <row r="190" spans="1:3">
      <c r="A190" s="140"/>
    </row>
    <row r="191" spans="1:3">
      <c r="A191" s="140"/>
    </row>
    <row r="192" spans="1:3">
      <c r="A192" s="140"/>
    </row>
    <row r="193" spans="1:1">
      <c r="A193" s="140"/>
    </row>
    <row r="194" spans="1:1">
      <c r="A194" s="140"/>
    </row>
    <row r="195" spans="1:1">
      <c r="A195" s="140"/>
    </row>
    <row r="196" spans="1:1">
      <c r="A196" s="140"/>
    </row>
    <row r="197" spans="1:1">
      <c r="A197" s="140"/>
    </row>
    <row r="198" spans="1:1">
      <c r="A198" s="140"/>
    </row>
    <row r="199" spans="1:1">
      <c r="A199" s="140"/>
    </row>
    <row r="200" spans="1:1">
      <c r="A200" s="140"/>
    </row>
    <row r="201" spans="1:1">
      <c r="A201" s="140"/>
    </row>
    <row r="202" spans="1:1">
      <c r="A202" s="140"/>
    </row>
    <row r="203" spans="1:1">
      <c r="A203" s="140"/>
    </row>
    <row r="204" spans="1:1">
      <c r="A204" s="140"/>
    </row>
    <row r="205" spans="1:1">
      <c r="A205" s="140"/>
    </row>
    <row r="206" spans="1:1">
      <c r="A206" s="140"/>
    </row>
    <row r="207" spans="1:1">
      <c r="A207" s="140"/>
    </row>
    <row r="208" spans="1:1">
      <c r="A208" s="140"/>
    </row>
    <row r="209" spans="1:1">
      <c r="A209" s="140"/>
    </row>
    <row r="210" spans="1:1" ht="19.5" customHeight="1">
      <c r="A210" s="140"/>
    </row>
    <row r="211" spans="1:1">
      <c r="A211" s="140"/>
    </row>
    <row r="212" spans="1:1">
      <c r="A212" s="140"/>
    </row>
    <row r="213" spans="1:1">
      <c r="A213" s="140"/>
    </row>
    <row r="214" spans="1:1">
      <c r="A214" s="140"/>
    </row>
    <row r="215" spans="1:1">
      <c r="A215" s="140"/>
    </row>
    <row r="216" spans="1:1">
      <c r="A216" s="140"/>
    </row>
    <row r="217" spans="1:1">
      <c r="A217" s="140"/>
    </row>
    <row r="218" spans="1:1">
      <c r="A218" s="140"/>
    </row>
    <row r="219" spans="1:1">
      <c r="A219" s="140"/>
    </row>
    <row r="220" spans="1:1">
      <c r="A220" s="140"/>
    </row>
    <row r="221" spans="1:1">
      <c r="A221" s="140"/>
    </row>
    <row r="222" spans="1:1">
      <c r="A222" s="140"/>
    </row>
    <row r="223" spans="1:1">
      <c r="A223" s="140"/>
    </row>
    <row r="224" spans="1:1">
      <c r="A224" s="140"/>
    </row>
    <row r="225" spans="1:1">
      <c r="A225" s="140"/>
    </row>
    <row r="226" spans="1:1" ht="20.25" customHeight="1">
      <c r="A226" s="140"/>
    </row>
    <row r="227" spans="1:1">
      <c r="A227" s="140"/>
    </row>
    <row r="228" spans="1:1">
      <c r="A228" s="17"/>
    </row>
    <row r="229" spans="1:1">
      <c r="A229" s="140"/>
    </row>
    <row r="230" spans="1:1">
      <c r="A230" s="140"/>
    </row>
    <row r="231" spans="1:1">
      <c r="A231" s="140"/>
    </row>
    <row r="232" spans="1:1">
      <c r="A232" s="140"/>
    </row>
    <row r="233" spans="1:1">
      <c r="A233" s="140"/>
    </row>
    <row r="234" spans="1:1">
      <c r="A234" s="140"/>
    </row>
    <row r="235" spans="1:1">
      <c r="A235" s="140"/>
    </row>
    <row r="236" spans="1:1">
      <c r="A236" s="140"/>
    </row>
    <row r="237" spans="1:1">
      <c r="A237" s="140"/>
    </row>
    <row r="238" spans="1:1">
      <c r="A238" s="140"/>
    </row>
    <row r="239" spans="1:1">
      <c r="A239" s="140"/>
    </row>
    <row r="240" spans="1:1">
      <c r="A240" s="140"/>
    </row>
    <row r="241" spans="1:1">
      <c r="A241" s="140"/>
    </row>
    <row r="242" spans="1:1">
      <c r="A242" s="140"/>
    </row>
    <row r="243" spans="1:1">
      <c r="A243" s="140"/>
    </row>
    <row r="244" spans="1:1">
      <c r="A244" s="140"/>
    </row>
    <row r="245" spans="1:1">
      <c r="A245" s="140"/>
    </row>
    <row r="246" spans="1:1">
      <c r="A246" s="140"/>
    </row>
    <row r="247" spans="1:1">
      <c r="A247" s="140"/>
    </row>
    <row r="248" spans="1:1">
      <c r="A248" s="140"/>
    </row>
    <row r="249" spans="1:1">
      <c r="A249" s="140"/>
    </row>
    <row r="250" spans="1:1">
      <c r="A250" s="140"/>
    </row>
    <row r="251" spans="1:1">
      <c r="A251" s="140"/>
    </row>
    <row r="252" spans="1:1">
      <c r="A252" s="140"/>
    </row>
    <row r="253" spans="1:1">
      <c r="A253" s="140"/>
    </row>
    <row r="254" spans="1:1">
      <c r="A254" s="140"/>
    </row>
    <row r="255" spans="1:1">
      <c r="A255" s="140"/>
    </row>
    <row r="256" spans="1:1">
      <c r="A256" s="140"/>
    </row>
    <row r="257" spans="1:1">
      <c r="A257" s="140"/>
    </row>
    <row r="258" spans="1:1">
      <c r="A258" s="140"/>
    </row>
    <row r="259" spans="1:1">
      <c r="A259" s="140"/>
    </row>
    <row r="260" spans="1:1">
      <c r="A260" s="140"/>
    </row>
    <row r="261" spans="1:1">
      <c r="A261" s="140"/>
    </row>
    <row r="262" spans="1:1">
      <c r="A262" s="140"/>
    </row>
    <row r="263" spans="1:1">
      <c r="A263" s="140"/>
    </row>
    <row r="264" spans="1:1">
      <c r="A264" s="140"/>
    </row>
    <row r="265" spans="1:1">
      <c r="A265" s="140"/>
    </row>
    <row r="266" spans="1:1">
      <c r="A266" s="140"/>
    </row>
    <row r="267" spans="1:1">
      <c r="A267" s="140"/>
    </row>
    <row r="268" spans="1:1">
      <c r="A268" s="140"/>
    </row>
    <row r="269" spans="1:1">
      <c r="A269" s="140"/>
    </row>
    <row r="270" spans="1:1">
      <c r="A270" s="140"/>
    </row>
    <row r="271" spans="1:1">
      <c r="A271" s="140"/>
    </row>
    <row r="272" spans="1:1">
      <c r="A272" s="140"/>
    </row>
    <row r="273" spans="1:1">
      <c r="A273" s="17"/>
    </row>
    <row r="274" spans="1:1">
      <c r="A274" s="140"/>
    </row>
    <row r="275" spans="1:1">
      <c r="A275" s="140"/>
    </row>
    <row r="276" spans="1:1">
      <c r="A276" s="140"/>
    </row>
    <row r="277" spans="1:1">
      <c r="A277" s="140"/>
    </row>
    <row r="278" spans="1:1">
      <c r="A278" s="140"/>
    </row>
    <row r="279" spans="1:1">
      <c r="A279" s="140"/>
    </row>
    <row r="280" spans="1:1">
      <c r="A280" s="140"/>
    </row>
    <row r="281" spans="1:1">
      <c r="A281" s="140"/>
    </row>
    <row r="282" spans="1:1">
      <c r="A282" s="140"/>
    </row>
    <row r="283" spans="1:1">
      <c r="A283" s="140"/>
    </row>
    <row r="284" spans="1:1">
      <c r="A284" s="140"/>
    </row>
    <row r="285" spans="1:1">
      <c r="A285" s="140"/>
    </row>
    <row r="286" spans="1:1">
      <c r="A286" s="140"/>
    </row>
    <row r="287" spans="1:1">
      <c r="A287" s="140"/>
    </row>
    <row r="288" spans="1:1">
      <c r="A288" s="140"/>
    </row>
    <row r="289" spans="1:1">
      <c r="A289" s="140"/>
    </row>
    <row r="290" spans="1:1">
      <c r="A290" s="140"/>
    </row>
    <row r="291" spans="1:1">
      <c r="A291" s="140"/>
    </row>
    <row r="292" spans="1:1">
      <c r="A292" s="140"/>
    </row>
    <row r="293" spans="1:1">
      <c r="A293" s="140"/>
    </row>
    <row r="294" spans="1:1">
      <c r="A294" s="140"/>
    </row>
    <row r="295" spans="1:1">
      <c r="A295" s="140"/>
    </row>
    <row r="296" spans="1:1">
      <c r="A296" s="140"/>
    </row>
    <row r="297" spans="1:1">
      <c r="A297" s="140"/>
    </row>
    <row r="298" spans="1:1">
      <c r="A298" s="140"/>
    </row>
    <row r="299" spans="1:1">
      <c r="A299" s="140"/>
    </row>
    <row r="300" spans="1:1">
      <c r="A300" s="140"/>
    </row>
    <row r="301" spans="1:1">
      <c r="A301" s="140"/>
    </row>
    <row r="302" spans="1:1">
      <c r="A302" s="140"/>
    </row>
    <row r="303" spans="1:1">
      <c r="A303" s="140"/>
    </row>
    <row r="304" spans="1:1">
      <c r="A304" s="140"/>
    </row>
    <row r="305" spans="1:1">
      <c r="A305" s="140"/>
    </row>
    <row r="306" spans="1:1">
      <c r="A306" s="140"/>
    </row>
    <row r="307" spans="1:1">
      <c r="A307" s="140"/>
    </row>
    <row r="308" spans="1:1">
      <c r="A308" s="140"/>
    </row>
    <row r="309" spans="1:1">
      <c r="A309" s="140"/>
    </row>
    <row r="310" spans="1:1">
      <c r="A310" s="140"/>
    </row>
    <row r="311" spans="1:1">
      <c r="A311" s="140"/>
    </row>
    <row r="312" spans="1:1">
      <c r="A312" s="140"/>
    </row>
    <row r="313" spans="1:1">
      <c r="A313" s="140"/>
    </row>
    <row r="314" spans="1:1">
      <c r="A314" s="140"/>
    </row>
    <row r="315" spans="1:1">
      <c r="A315" s="140"/>
    </row>
    <row r="316" spans="1:1">
      <c r="A316" s="140"/>
    </row>
    <row r="317" spans="1:1">
      <c r="A317" s="140"/>
    </row>
    <row r="318" spans="1:1">
      <c r="A318" s="140"/>
    </row>
    <row r="319" spans="1:1">
      <c r="A319" s="140"/>
    </row>
    <row r="320" spans="1:1" ht="36" customHeight="1">
      <c r="A320" s="140"/>
    </row>
    <row r="321" spans="1:1">
      <c r="A321" s="140"/>
    </row>
    <row r="322" spans="1:1">
      <c r="A322" s="140"/>
    </row>
    <row r="323" spans="1:1">
      <c r="A323" s="140"/>
    </row>
    <row r="324" spans="1:1">
      <c r="A324" s="140"/>
    </row>
    <row r="325" spans="1:1">
      <c r="A325" s="140"/>
    </row>
    <row r="326" spans="1:1">
      <c r="A326" s="17"/>
    </row>
    <row r="327" spans="1:1">
      <c r="A327" s="140"/>
    </row>
    <row r="328" spans="1:1">
      <c r="A328" s="140"/>
    </row>
    <row r="329" spans="1:1">
      <c r="A329" s="140"/>
    </row>
    <row r="330" spans="1:1">
      <c r="A330" s="140"/>
    </row>
    <row r="331" spans="1:1">
      <c r="A331" s="140"/>
    </row>
    <row r="332" spans="1:1">
      <c r="A332" s="140"/>
    </row>
    <row r="333" spans="1:1">
      <c r="A333" s="140"/>
    </row>
    <row r="334" spans="1:1">
      <c r="A334" s="140"/>
    </row>
    <row r="335" spans="1:1">
      <c r="A335" s="140"/>
    </row>
    <row r="336" spans="1:1">
      <c r="A336" s="140"/>
    </row>
    <row r="337" spans="1:1">
      <c r="A337" s="140"/>
    </row>
    <row r="338" spans="1:1">
      <c r="A338" s="140"/>
    </row>
    <row r="339" spans="1:1">
      <c r="A339" s="140"/>
    </row>
    <row r="340" spans="1:1">
      <c r="A340" s="140"/>
    </row>
    <row r="341" spans="1:1">
      <c r="A341" s="140"/>
    </row>
    <row r="342" spans="1:1">
      <c r="A342" s="140"/>
    </row>
    <row r="343" spans="1:1">
      <c r="A343" s="17"/>
    </row>
    <row r="344" spans="1:1">
      <c r="A344" s="140"/>
    </row>
    <row r="345" spans="1:1">
      <c r="A345" s="140"/>
    </row>
    <row r="346" spans="1:1">
      <c r="A346" s="140"/>
    </row>
    <row r="347" spans="1:1">
      <c r="A347" s="140"/>
    </row>
    <row r="348" spans="1:1">
      <c r="A348" s="140"/>
    </row>
    <row r="349" spans="1:1">
      <c r="A349" s="140"/>
    </row>
    <row r="350" spans="1:1">
      <c r="A350" s="140"/>
    </row>
    <row r="351" spans="1:1">
      <c r="A351" s="140"/>
    </row>
    <row r="352" spans="1:1">
      <c r="A352" s="140"/>
    </row>
    <row r="353" spans="1:1">
      <c r="A353" s="140"/>
    </row>
    <row r="354" spans="1:1">
      <c r="A354" s="140"/>
    </row>
    <row r="355" spans="1:1">
      <c r="A355" s="140"/>
    </row>
    <row r="356" spans="1:1">
      <c r="A356" s="140"/>
    </row>
    <row r="357" spans="1:1">
      <c r="A357" s="140"/>
    </row>
    <row r="358" spans="1:1">
      <c r="A358" s="140"/>
    </row>
    <row r="359" spans="1:1">
      <c r="A359" s="140"/>
    </row>
    <row r="360" spans="1:1">
      <c r="A360" s="140"/>
    </row>
    <row r="361" spans="1:1">
      <c r="A361" s="140"/>
    </row>
    <row r="362" spans="1:1">
      <c r="A362" s="140"/>
    </row>
    <row r="363" spans="1:1">
      <c r="A363" s="140"/>
    </row>
    <row r="364" spans="1:1">
      <c r="A364" s="140"/>
    </row>
    <row r="365" spans="1:1">
      <c r="A365" s="140"/>
    </row>
    <row r="366" spans="1:1">
      <c r="A366" s="140"/>
    </row>
    <row r="367" spans="1:1">
      <c r="A367" s="140"/>
    </row>
    <row r="368" spans="1:1">
      <c r="A368" s="140"/>
    </row>
    <row r="369" spans="1:1">
      <c r="A369" s="17"/>
    </row>
    <row r="370" spans="1:1">
      <c r="A370" s="140"/>
    </row>
    <row r="371" spans="1:1">
      <c r="A371" s="140"/>
    </row>
    <row r="372" spans="1:1">
      <c r="A372" s="140"/>
    </row>
    <row r="373" spans="1:1">
      <c r="A373" s="140"/>
    </row>
    <row r="374" spans="1:1">
      <c r="A374" s="140"/>
    </row>
    <row r="375" spans="1:1">
      <c r="A375" s="140"/>
    </row>
    <row r="376" spans="1:1">
      <c r="A376" s="140"/>
    </row>
    <row r="377" spans="1:1">
      <c r="A377" s="140"/>
    </row>
    <row r="378" spans="1:1">
      <c r="A378" s="140"/>
    </row>
    <row r="379" spans="1:1">
      <c r="A379" s="140"/>
    </row>
    <row r="380" spans="1:1">
      <c r="A380" s="140"/>
    </row>
    <row r="381" spans="1:1">
      <c r="A381" s="140"/>
    </row>
    <row r="382" spans="1:1">
      <c r="A382" s="140"/>
    </row>
    <row r="383" spans="1:1">
      <c r="A383" s="140"/>
    </row>
    <row r="384" spans="1:1">
      <c r="A384" s="140"/>
    </row>
    <row r="385" spans="1:1">
      <c r="A385" s="140"/>
    </row>
    <row r="386" spans="1:1">
      <c r="A386" s="140"/>
    </row>
    <row r="387" spans="1:1">
      <c r="A387" s="140"/>
    </row>
    <row r="388" spans="1:1">
      <c r="A388" s="140"/>
    </row>
    <row r="389" spans="1:1">
      <c r="A389" s="140"/>
    </row>
    <row r="390" spans="1:1">
      <c r="A390" s="140"/>
    </row>
    <row r="391" spans="1:1">
      <c r="A391" s="140"/>
    </row>
    <row r="392" spans="1:1">
      <c r="A392" s="140"/>
    </row>
    <row r="393" spans="1:1">
      <c r="A393" s="140"/>
    </row>
    <row r="394" spans="1:1">
      <c r="A394" s="140"/>
    </row>
    <row r="395" spans="1:1">
      <c r="A395" s="140"/>
    </row>
    <row r="396" spans="1:1">
      <c r="A396" s="140"/>
    </row>
    <row r="397" spans="1:1">
      <c r="A397" s="140"/>
    </row>
    <row r="398" spans="1:1">
      <c r="A398" s="140"/>
    </row>
    <row r="399" spans="1:1">
      <c r="A399" s="140"/>
    </row>
    <row r="400" spans="1:1">
      <c r="A400" s="140"/>
    </row>
    <row r="401" spans="1:1">
      <c r="A401" s="140"/>
    </row>
    <row r="402" spans="1:1">
      <c r="A402" s="140"/>
    </row>
    <row r="403" spans="1:1">
      <c r="A403" s="140"/>
    </row>
    <row r="404" spans="1:1">
      <c r="A404" s="140"/>
    </row>
    <row r="405" spans="1:1">
      <c r="A405" s="140"/>
    </row>
    <row r="406" spans="1:1">
      <c r="A406" s="140"/>
    </row>
    <row r="407" spans="1:1">
      <c r="A407" s="140"/>
    </row>
    <row r="408" spans="1:1">
      <c r="A408" s="140"/>
    </row>
    <row r="409" spans="1:1">
      <c r="A409" s="140"/>
    </row>
    <row r="410" spans="1:1">
      <c r="A410" s="17"/>
    </row>
    <row r="411" spans="1:1">
      <c r="A411" s="140"/>
    </row>
    <row r="412" spans="1:1">
      <c r="A412" s="140"/>
    </row>
    <row r="413" spans="1:1">
      <c r="A413" s="140"/>
    </row>
    <row r="414" spans="1:1">
      <c r="A414" s="140"/>
    </row>
    <row r="415" spans="1:1">
      <c r="A415" s="140"/>
    </row>
    <row r="416" spans="1:1">
      <c r="A416" s="140"/>
    </row>
    <row r="417" spans="1:1">
      <c r="A417" s="140"/>
    </row>
    <row r="418" spans="1:1">
      <c r="A418" s="140"/>
    </row>
    <row r="419" spans="1:1">
      <c r="A419" s="140"/>
    </row>
    <row r="420" spans="1:1">
      <c r="A420" s="140"/>
    </row>
    <row r="421" spans="1:1">
      <c r="A421" s="140"/>
    </row>
    <row r="422" spans="1:1">
      <c r="A422" s="140"/>
    </row>
    <row r="423" spans="1:1">
      <c r="A423" s="140"/>
    </row>
    <row r="424" spans="1:1">
      <c r="A424" s="140"/>
    </row>
    <row r="425" spans="1:1">
      <c r="A425" s="140"/>
    </row>
    <row r="426" spans="1:1">
      <c r="A426" s="140"/>
    </row>
    <row r="427" spans="1:1">
      <c r="A427" s="140"/>
    </row>
    <row r="428" spans="1:1">
      <c r="A428" s="140"/>
    </row>
    <row r="429" spans="1:1">
      <c r="A429" s="140"/>
    </row>
    <row r="430" spans="1:1">
      <c r="A430" s="140"/>
    </row>
    <row r="431" spans="1:1">
      <c r="A431" s="140"/>
    </row>
    <row r="432" spans="1:1">
      <c r="A432" s="140"/>
    </row>
    <row r="433" spans="1:1">
      <c r="A433" s="140"/>
    </row>
    <row r="434" spans="1:1">
      <c r="A434" s="140"/>
    </row>
    <row r="435" spans="1:1">
      <c r="A435" s="140"/>
    </row>
    <row r="436" spans="1:1">
      <c r="A436" s="140"/>
    </row>
    <row r="437" spans="1:1">
      <c r="A437" s="140"/>
    </row>
    <row r="438" spans="1:1">
      <c r="A438" s="140"/>
    </row>
    <row r="439" spans="1:1">
      <c r="A439" s="140"/>
    </row>
    <row r="440" spans="1:1">
      <c r="A440" s="140"/>
    </row>
    <row r="441" spans="1:1">
      <c r="A441" s="140"/>
    </row>
    <row r="442" spans="1:1">
      <c r="A442" s="140"/>
    </row>
    <row r="443" spans="1:1">
      <c r="A443" s="140"/>
    </row>
    <row r="444" spans="1:1">
      <c r="A444" s="140"/>
    </row>
    <row r="445" spans="1:1">
      <c r="A445" s="140"/>
    </row>
    <row r="446" spans="1:1">
      <c r="A446" s="140"/>
    </row>
    <row r="447" spans="1:1">
      <c r="A447" s="140"/>
    </row>
    <row r="448" spans="1:1">
      <c r="A448" s="140"/>
    </row>
    <row r="449" spans="1:1">
      <c r="A449" s="140"/>
    </row>
    <row r="450" spans="1:1">
      <c r="A450" s="140"/>
    </row>
    <row r="451" spans="1:1">
      <c r="A451" s="140"/>
    </row>
    <row r="452" spans="1:1">
      <c r="A452" s="140"/>
    </row>
    <row r="453" spans="1:1">
      <c r="A453" s="140"/>
    </row>
    <row r="454" spans="1:1">
      <c r="A454" s="17"/>
    </row>
    <row r="455" spans="1:1">
      <c r="A455" s="140"/>
    </row>
    <row r="456" spans="1:1">
      <c r="A456" s="140"/>
    </row>
    <row r="457" spans="1:1">
      <c r="A457" s="140"/>
    </row>
    <row r="458" spans="1:1" ht="18" customHeight="1">
      <c r="A458" s="140"/>
    </row>
    <row r="459" spans="1:1">
      <c r="A459" s="140"/>
    </row>
    <row r="460" spans="1:1">
      <c r="A460" s="140"/>
    </row>
    <row r="461" spans="1:1">
      <c r="A461" s="140"/>
    </row>
    <row r="462" spans="1:1">
      <c r="A462" s="140"/>
    </row>
    <row r="463" spans="1:1">
      <c r="A463" s="140"/>
    </row>
    <row r="464" spans="1:1">
      <c r="A464" s="140"/>
    </row>
    <row r="465" spans="1:1" ht="262.5" customHeight="1">
      <c r="A465" s="139"/>
    </row>
    <row r="466" spans="1:1" ht="288" customHeight="1">
      <c r="A466" s="139"/>
    </row>
    <row r="467" spans="1:1">
      <c r="A467" s="143"/>
    </row>
    <row r="468" spans="1:1" ht="313.5" customHeight="1">
      <c r="A468" s="139"/>
    </row>
    <row r="469" spans="1:1" ht="153.75" customHeight="1">
      <c r="A469" s="139"/>
    </row>
    <row r="470" spans="1:1">
      <c r="A470" s="139"/>
    </row>
    <row r="471" spans="1:1">
      <c r="A471" s="143"/>
    </row>
    <row r="472" spans="1:1" ht="286.5" customHeight="1">
      <c r="A472" s="139"/>
    </row>
    <row r="473" spans="1:1" ht="111.75" customHeight="1">
      <c r="A473" s="139"/>
    </row>
    <row r="474" spans="1:1" ht="143.25" customHeight="1">
      <c r="A474" s="139"/>
    </row>
    <row r="475" spans="1:1">
      <c r="A475" s="143"/>
    </row>
    <row r="476" spans="1:1" ht="289.5" customHeight="1">
      <c r="A476" s="139"/>
    </row>
    <row r="477" spans="1:1" ht="211.5" customHeight="1">
      <c r="A477" s="139"/>
    </row>
    <row r="478" spans="1:1">
      <c r="A478" s="144"/>
    </row>
    <row r="479" spans="1:1" ht="192.75" customHeight="1">
      <c r="A479" s="139"/>
    </row>
    <row r="480" spans="1:1">
      <c r="A480" s="17"/>
    </row>
    <row r="481" spans="1:1" ht="68.25" customHeight="1">
      <c r="A481" s="140"/>
    </row>
    <row r="482" spans="1:1">
      <c r="A482" s="17"/>
    </row>
    <row r="483" spans="1:1">
      <c r="A483" s="140"/>
    </row>
    <row r="484" spans="1:1">
      <c r="A484" s="17"/>
    </row>
    <row r="485" spans="1:1">
      <c r="A485" s="140"/>
    </row>
    <row r="486" spans="1:1">
      <c r="A486" s="140"/>
    </row>
    <row r="487" spans="1:1" ht="27" customHeight="1">
      <c r="A487" s="140"/>
    </row>
    <row r="488" spans="1:1">
      <c r="A488" s="140"/>
    </row>
    <row r="489" spans="1:1">
      <c r="A489" s="140"/>
    </row>
    <row r="490" spans="1:1">
      <c r="A490" s="140"/>
    </row>
    <row r="491" spans="1:1">
      <c r="A491" s="140"/>
    </row>
    <row r="492" spans="1:1">
      <c r="A492" s="140"/>
    </row>
    <row r="493" spans="1:1">
      <c r="A493" s="140"/>
    </row>
    <row r="494" spans="1:1" ht="34.5" customHeight="1">
      <c r="A494" s="140"/>
    </row>
    <row r="495" spans="1:1">
      <c r="A495" s="140"/>
    </row>
    <row r="496" spans="1:1">
      <c r="A496" s="140"/>
    </row>
    <row r="497" spans="1:1">
      <c r="A497" s="140"/>
    </row>
    <row r="498" spans="1:1" ht="276.75" customHeight="1">
      <c r="A498" s="140"/>
    </row>
    <row r="499" spans="1:1">
      <c r="A499" s="140"/>
    </row>
    <row r="500" spans="1:1">
      <c r="A500" s="140"/>
    </row>
    <row r="501" spans="1:1">
      <c r="A501" s="140"/>
    </row>
    <row r="502" spans="1:1">
      <c r="A502" s="140"/>
    </row>
    <row r="503" spans="1:1">
      <c r="A503" s="140"/>
    </row>
    <row r="504" spans="1:1">
      <c r="A504" s="140"/>
    </row>
    <row r="505" spans="1:1">
      <c r="A505" s="140"/>
    </row>
    <row r="506" spans="1:1">
      <c r="A506" s="140"/>
    </row>
    <row r="507" spans="1:1" ht="116.25" customHeight="1">
      <c r="A507" s="140"/>
    </row>
    <row r="508" spans="1:1" ht="43.5" customHeight="1">
      <c r="A508" s="140"/>
    </row>
    <row r="509" spans="1:1" ht="25.5" customHeight="1">
      <c r="A509" s="17"/>
    </row>
    <row r="510" spans="1:1">
      <c r="A510" s="140"/>
    </row>
    <row r="511" spans="1:1">
      <c r="A511" s="140"/>
    </row>
    <row r="512" spans="1:1">
      <c r="A512" s="140"/>
    </row>
    <row r="513" spans="1:1">
      <c r="A513" s="140"/>
    </row>
    <row r="514" spans="1:1">
      <c r="A514" s="140"/>
    </row>
    <row r="515" spans="1:1">
      <c r="A515" s="140"/>
    </row>
    <row r="516" spans="1:1">
      <c r="A516" s="140"/>
    </row>
    <row r="517" spans="1:1">
      <c r="A517" s="140"/>
    </row>
    <row r="518" spans="1:1">
      <c r="A518" s="140"/>
    </row>
    <row r="519" spans="1:1">
      <c r="A519" s="140"/>
    </row>
    <row r="520" spans="1:1">
      <c r="A520" s="140"/>
    </row>
    <row r="521" spans="1:1">
      <c r="A521" s="140"/>
    </row>
    <row r="522" spans="1:1">
      <c r="A522" s="140"/>
    </row>
    <row r="523" spans="1:1">
      <c r="A523" s="140"/>
    </row>
    <row r="524" spans="1:1">
      <c r="A524" s="17"/>
    </row>
    <row r="525" spans="1:1">
      <c r="A525" s="140"/>
    </row>
    <row r="526" spans="1:1">
      <c r="A526" s="17"/>
    </row>
    <row r="527" spans="1:1">
      <c r="A527" s="140"/>
    </row>
    <row r="528" spans="1:1">
      <c r="A528" s="140"/>
    </row>
    <row r="529" spans="1:1">
      <c r="A529" s="140"/>
    </row>
    <row r="530" spans="1:1">
      <c r="A530" s="140"/>
    </row>
    <row r="531" spans="1:1">
      <c r="A531" s="140"/>
    </row>
    <row r="532" spans="1:1">
      <c r="A532" s="140"/>
    </row>
    <row r="533" spans="1:1">
      <c r="A533" s="140"/>
    </row>
    <row r="534" spans="1:1">
      <c r="A534" s="17"/>
    </row>
    <row r="535" spans="1:1">
      <c r="A535" s="140"/>
    </row>
    <row r="536" spans="1:1" ht="18.75" customHeight="1">
      <c r="A536" s="140"/>
    </row>
    <row r="537" spans="1:1">
      <c r="A537" s="140"/>
    </row>
    <row r="538" spans="1:1">
      <c r="A538" s="140"/>
    </row>
    <row r="539" spans="1:1">
      <c r="A539" s="140"/>
    </row>
    <row r="540" spans="1:1" ht="16.5" customHeight="1">
      <c r="A540" s="140"/>
    </row>
    <row r="541" spans="1:1">
      <c r="A541" s="140"/>
    </row>
    <row r="542" spans="1:1" ht="23.25" customHeight="1">
      <c r="A542" s="140"/>
    </row>
    <row r="543" spans="1:1">
      <c r="A543" s="140"/>
    </row>
    <row r="544" spans="1:1">
      <c r="A544" s="140"/>
    </row>
    <row r="545" spans="1:5">
      <c r="A545" s="140"/>
    </row>
    <row r="546" spans="1:5">
      <c r="A546" s="140"/>
    </row>
    <row r="547" spans="1:5">
      <c r="A547" s="140"/>
    </row>
    <row r="548" spans="1:5">
      <c r="A548" s="140"/>
    </row>
    <row r="549" spans="1:5">
      <c r="A549" s="140"/>
    </row>
    <row r="550" spans="1:5">
      <c r="A550" s="140"/>
    </row>
    <row r="551" spans="1:5">
      <c r="A551" s="140"/>
    </row>
    <row r="552" spans="1:5" ht="21.75" customHeight="1">
      <c r="A552" s="140"/>
    </row>
    <row r="553" spans="1:5">
      <c r="A553" s="140"/>
    </row>
    <row r="554" spans="1:5">
      <c r="A554" s="140"/>
    </row>
    <row r="555" spans="1:5">
      <c r="A555" s="140"/>
    </row>
    <row r="556" spans="1:5">
      <c r="A556" s="140"/>
    </row>
    <row r="557" spans="1:5">
      <c r="A557" s="140"/>
    </row>
    <row r="558" spans="1:5">
      <c r="A558" s="140"/>
    </row>
    <row r="559" spans="1:5">
      <c r="A559" s="140"/>
    </row>
    <row r="560" spans="1:5">
      <c r="A560" s="230"/>
      <c r="B560" s="230"/>
      <c r="C560" s="230"/>
      <c r="D560" s="230"/>
      <c r="E560" s="230"/>
    </row>
    <row r="561" spans="1:5" ht="297.75" customHeight="1">
      <c r="A561" s="229"/>
      <c r="B561" s="229"/>
      <c r="C561" s="229"/>
      <c r="D561" s="229"/>
      <c r="E561" s="229"/>
    </row>
    <row r="562" spans="1:5">
      <c r="A562" s="16"/>
      <c r="B562" s="139"/>
      <c r="C562" s="139"/>
      <c r="D562" s="139"/>
      <c r="E562" s="139"/>
    </row>
    <row r="563" spans="1:5">
      <c r="A563" s="139"/>
      <c r="B563" s="139"/>
      <c r="C563" s="139"/>
      <c r="D563" s="139"/>
      <c r="E563" s="139"/>
    </row>
    <row r="564" spans="1:5">
      <c r="A564" s="139"/>
      <c r="B564" s="139"/>
      <c r="C564" s="139"/>
      <c r="D564" s="139"/>
      <c r="E564" s="139"/>
    </row>
    <row r="565" spans="1:5">
      <c r="A565" s="139"/>
      <c r="B565" s="139"/>
      <c r="C565" s="139"/>
      <c r="D565" s="139"/>
      <c r="E565" s="139"/>
    </row>
    <row r="566" spans="1:5">
      <c r="A566" s="139"/>
      <c r="B566" s="139"/>
      <c r="C566" s="139"/>
      <c r="D566" s="139"/>
      <c r="E566" s="139"/>
    </row>
    <row r="567" spans="1:5">
      <c r="A567" s="139"/>
      <c r="B567" s="139"/>
      <c r="C567" s="139"/>
      <c r="D567" s="139"/>
      <c r="E567" s="139"/>
    </row>
    <row r="568" spans="1:5">
      <c r="A568" s="17"/>
    </row>
    <row r="569" spans="1:5">
      <c r="A569" s="140"/>
    </row>
    <row r="570" spans="1:5">
      <c r="A570" s="140"/>
    </row>
    <row r="571" spans="1:5" ht="18" customHeight="1">
      <c r="A571" s="140"/>
    </row>
    <row r="572" spans="1:5">
      <c r="A572" s="140"/>
    </row>
    <row r="573" spans="1:5">
      <c r="A573" s="140"/>
    </row>
    <row r="574" spans="1:5">
      <c r="A574" s="140"/>
    </row>
    <row r="575" spans="1:5">
      <c r="A575" s="140"/>
    </row>
    <row r="576" spans="1:5" ht="19.5" customHeight="1">
      <c r="A576" s="140"/>
    </row>
    <row r="577" spans="1:1">
      <c r="A577" s="140"/>
    </row>
    <row r="578" spans="1:1">
      <c r="A578" s="140"/>
    </row>
    <row r="579" spans="1:1">
      <c r="A579" s="140"/>
    </row>
    <row r="580" spans="1:1">
      <c r="A580" s="140"/>
    </row>
    <row r="581" spans="1:1">
      <c r="A581" s="140"/>
    </row>
    <row r="582" spans="1:1">
      <c r="A582" s="140"/>
    </row>
    <row r="583" spans="1:1">
      <c r="A583" s="140"/>
    </row>
    <row r="584" spans="1:1">
      <c r="A584" s="140"/>
    </row>
    <row r="585" spans="1:1">
      <c r="A585" s="140"/>
    </row>
    <row r="586" spans="1:1">
      <c r="A586" s="140"/>
    </row>
    <row r="587" spans="1:1">
      <c r="A587" s="140"/>
    </row>
    <row r="588" spans="1:1">
      <c r="A588" s="140"/>
    </row>
    <row r="589" spans="1:1">
      <c r="A589" s="140"/>
    </row>
    <row r="590" spans="1:1">
      <c r="A590" s="17"/>
    </row>
    <row r="591" spans="1:1">
      <c r="A591" s="140"/>
    </row>
    <row r="592" spans="1:1">
      <c r="A592" s="140"/>
    </row>
    <row r="593" spans="1:1" ht="73.5" customHeight="1">
      <c r="A593" s="140"/>
    </row>
    <row r="594" spans="1:1">
      <c r="A594" s="140"/>
    </row>
    <row r="595" spans="1:1">
      <c r="A595" s="140"/>
    </row>
    <row r="596" spans="1:1">
      <c r="A596" s="140"/>
    </row>
    <row r="597" spans="1:1">
      <c r="A597" s="140"/>
    </row>
    <row r="598" spans="1:1">
      <c r="A598" s="140"/>
    </row>
    <row r="599" spans="1:1">
      <c r="A599" s="140"/>
    </row>
    <row r="600" spans="1:1">
      <c r="A600" s="140"/>
    </row>
    <row r="601" spans="1:1">
      <c r="A601" s="140"/>
    </row>
    <row r="602" spans="1:1">
      <c r="A602" s="140"/>
    </row>
    <row r="603" spans="1:1">
      <c r="A603" s="17"/>
    </row>
    <row r="604" spans="1:1">
      <c r="A604" s="140"/>
    </row>
    <row r="605" spans="1:1">
      <c r="A605" s="140"/>
    </row>
    <row r="606" spans="1:1">
      <c r="A606" s="140"/>
    </row>
    <row r="607" spans="1:1">
      <c r="A607" s="140"/>
    </row>
    <row r="608" spans="1:1">
      <c r="A608" s="140"/>
    </row>
    <row r="609" spans="1:1">
      <c r="A609" s="140"/>
    </row>
    <row r="610" spans="1:1">
      <c r="A610" s="140"/>
    </row>
    <row r="611" spans="1:1">
      <c r="A611" s="140"/>
    </row>
    <row r="612" spans="1:1">
      <c r="A612" s="140"/>
    </row>
    <row r="613" spans="1:1">
      <c r="A613" s="140"/>
    </row>
    <row r="614" spans="1:1">
      <c r="A614" s="140"/>
    </row>
    <row r="615" spans="1:1">
      <c r="A615" s="140"/>
    </row>
    <row r="616" spans="1:1">
      <c r="A616" s="140"/>
    </row>
    <row r="617" spans="1:1">
      <c r="A617" s="140"/>
    </row>
    <row r="618" spans="1:1">
      <c r="A618" s="140"/>
    </row>
    <row r="619" spans="1:1">
      <c r="A619" s="140"/>
    </row>
    <row r="620" spans="1:1">
      <c r="A620" s="140"/>
    </row>
    <row r="621" spans="1:1">
      <c r="A621" s="140"/>
    </row>
    <row r="622" spans="1:1">
      <c r="A622" s="140"/>
    </row>
    <row r="623" spans="1:1">
      <c r="A623" s="140"/>
    </row>
    <row r="624" spans="1:1" ht="171" customHeight="1">
      <c r="A624" s="140"/>
    </row>
    <row r="625" spans="1:1" ht="254.25" customHeight="1">
      <c r="A625" s="140"/>
    </row>
    <row r="626" spans="1:1" ht="264.75" customHeight="1">
      <c r="A626" s="140"/>
    </row>
    <row r="627" spans="1:1">
      <c r="A627" s="140"/>
    </row>
    <row r="628" spans="1:1">
      <c r="A628" s="17"/>
    </row>
    <row r="629" spans="1:1">
      <c r="A629" s="140"/>
    </row>
    <row r="630" spans="1:1">
      <c r="A630" s="140"/>
    </row>
    <row r="631" spans="1:1">
      <c r="A631" s="140"/>
    </row>
    <row r="632" spans="1:1">
      <c r="A632" s="140"/>
    </row>
    <row r="633" spans="1:1">
      <c r="A633" s="140"/>
    </row>
    <row r="634" spans="1:1">
      <c r="A634" s="140"/>
    </row>
    <row r="635" spans="1:1">
      <c r="A635" s="140"/>
    </row>
    <row r="636" spans="1:1">
      <c r="A636" s="140"/>
    </row>
    <row r="637" spans="1:1">
      <c r="A637" s="145"/>
    </row>
    <row r="638" spans="1:1" ht="172.5" customHeight="1">
      <c r="A638" s="140"/>
    </row>
    <row r="639" spans="1:1">
      <c r="A639" s="140"/>
    </row>
    <row r="640" spans="1:1" ht="15">
      <c r="A640" s="18"/>
    </row>
    <row r="641" spans="1:1" ht="15">
      <c r="A641" s="146"/>
    </row>
    <row r="642" spans="1:1" ht="15">
      <c r="A642" s="146"/>
    </row>
    <row r="643" spans="1:1" ht="15">
      <c r="A643" s="19"/>
    </row>
    <row r="644" spans="1:1" ht="15">
      <c r="A644" s="146"/>
    </row>
    <row r="645" spans="1:1" ht="15">
      <c r="A645" s="19"/>
    </row>
    <row r="646" spans="1:1" ht="15">
      <c r="A646" s="19"/>
    </row>
    <row r="647" spans="1:1" ht="15">
      <c r="A647" s="19"/>
    </row>
    <row r="648" spans="1:1" ht="15">
      <c r="A648" s="19"/>
    </row>
    <row r="649" spans="1:1" ht="15">
      <c r="A649" s="19"/>
    </row>
    <row r="650" spans="1:1" ht="15">
      <c r="A650" s="19"/>
    </row>
    <row r="651" spans="1:1" ht="15">
      <c r="A651" s="19"/>
    </row>
    <row r="652" spans="1:1" ht="15">
      <c r="A652" s="19"/>
    </row>
    <row r="653" spans="1:1" ht="15">
      <c r="A653" s="20"/>
    </row>
    <row r="654" spans="1:1" ht="15">
      <c r="A654" s="19"/>
    </row>
    <row r="655" spans="1:1" ht="15">
      <c r="A655" s="19"/>
    </row>
    <row r="656" spans="1:1" ht="15">
      <c r="A656" s="19"/>
    </row>
    <row r="657" spans="1:1" ht="15">
      <c r="A657" s="21"/>
    </row>
    <row r="658" spans="1:1" ht="15">
      <c r="A658" s="19"/>
    </row>
    <row r="659" spans="1:1" ht="15">
      <c r="A659" s="21"/>
    </row>
    <row r="660" spans="1:1" ht="15">
      <c r="A660" s="21"/>
    </row>
    <row r="661" spans="1:1" ht="15">
      <c r="A661" s="21"/>
    </row>
    <row r="662" spans="1:1" ht="15">
      <c r="A662" s="19"/>
    </row>
    <row r="663" spans="1:1" ht="15">
      <c r="A663" s="21"/>
    </row>
    <row r="664" spans="1:1" ht="15">
      <c r="A664" s="21"/>
    </row>
    <row r="665" spans="1:1" ht="15">
      <c r="A665" s="22"/>
    </row>
    <row r="666" spans="1:1" ht="15">
      <c r="A666" s="22"/>
    </row>
    <row r="667" spans="1:1" ht="15">
      <c r="A667" s="21"/>
    </row>
    <row r="668" spans="1:1" ht="15">
      <c r="A668" s="21"/>
    </row>
    <row r="669" spans="1:1" ht="15">
      <c r="A669" s="19"/>
    </row>
    <row r="670" spans="1:1" ht="15">
      <c r="A670" s="21"/>
    </row>
    <row r="671" spans="1:1" ht="15">
      <c r="A671" s="21"/>
    </row>
    <row r="672" spans="1:1" ht="15">
      <c r="A672" s="21"/>
    </row>
    <row r="673" spans="1:1" ht="15">
      <c r="A673" s="21"/>
    </row>
    <row r="674" spans="1:1" ht="15">
      <c r="A674" s="21"/>
    </row>
    <row r="675" spans="1:1" ht="15">
      <c r="A675" s="19"/>
    </row>
    <row r="676" spans="1:1" ht="15">
      <c r="A676" s="19"/>
    </row>
    <row r="677" spans="1:1" ht="15">
      <c r="A677" s="19"/>
    </row>
    <row r="678" spans="1:1" ht="15">
      <c r="A678" s="19"/>
    </row>
    <row r="679" spans="1:1" ht="15">
      <c r="A679" s="19"/>
    </row>
    <row r="680" spans="1:1" ht="15">
      <c r="A680" s="19"/>
    </row>
    <row r="681" spans="1:1" ht="15">
      <c r="A681" s="19"/>
    </row>
    <row r="682" spans="1:1" ht="15">
      <c r="A682" s="19"/>
    </row>
    <row r="683" spans="1:1" ht="15">
      <c r="A683" s="19"/>
    </row>
    <row r="684" spans="1:1" ht="15">
      <c r="A684" s="19"/>
    </row>
    <row r="685" spans="1:1" ht="15">
      <c r="A685" s="19"/>
    </row>
    <row r="686" spans="1:1" ht="15">
      <c r="A686" s="19"/>
    </row>
    <row r="687" spans="1:1" ht="15">
      <c r="A687" s="19"/>
    </row>
    <row r="688" spans="1:1" ht="15.75">
      <c r="A688" s="23"/>
    </row>
    <row r="689" spans="1:1" ht="15.75">
      <c r="A689" s="147"/>
    </row>
    <row r="690" spans="1:1" ht="15">
      <c r="A690" s="148"/>
    </row>
    <row r="691" spans="1:1">
      <c r="A691" s="17"/>
    </row>
    <row r="692" spans="1:1">
      <c r="A692" s="140"/>
    </row>
    <row r="693" spans="1:1">
      <c r="A693" s="140"/>
    </row>
    <row r="694" spans="1:1">
      <c r="A694" s="140"/>
    </row>
    <row r="695" spans="1:1">
      <c r="A695" s="140"/>
    </row>
    <row r="696" spans="1:1">
      <c r="A696" s="140"/>
    </row>
    <row r="697" spans="1:1">
      <c r="A697" s="140"/>
    </row>
    <row r="698" spans="1:1">
      <c r="A698" s="140"/>
    </row>
    <row r="699" spans="1:1">
      <c r="A699" s="140"/>
    </row>
    <row r="700" spans="1:1">
      <c r="A700" s="140"/>
    </row>
    <row r="701" spans="1:1">
      <c r="A701" s="140"/>
    </row>
  </sheetData>
  <mergeCells count="115">
    <mergeCell ref="A165:C165"/>
    <mergeCell ref="A182:C182"/>
    <mergeCell ref="A28:C28"/>
    <mergeCell ref="A160:C160"/>
    <mergeCell ref="A161:C161"/>
    <mergeCell ref="A162:C162"/>
    <mergeCell ref="A163:C163"/>
    <mergeCell ref="A164:C164"/>
    <mergeCell ref="A155:C155"/>
    <mergeCell ref="A156:C156"/>
    <mergeCell ref="A157:C157"/>
    <mergeCell ref="A158:C158"/>
    <mergeCell ref="A159:C159"/>
    <mergeCell ref="A150:C150"/>
    <mergeCell ref="A151:C151"/>
    <mergeCell ref="A152:C152"/>
    <mergeCell ref="A153:C153"/>
    <mergeCell ref="A154:C154"/>
    <mergeCell ref="A145:C145"/>
    <mergeCell ref="A146:C146"/>
    <mergeCell ref="A147:C147"/>
    <mergeCell ref="A148:C148"/>
    <mergeCell ref="A149:C149"/>
    <mergeCell ref="A140:C140"/>
    <mergeCell ref="A141:C141"/>
    <mergeCell ref="A142:C142"/>
    <mergeCell ref="A143:C143"/>
    <mergeCell ref="A144:C144"/>
    <mergeCell ref="A132:C132"/>
    <mergeCell ref="A133:C133"/>
    <mergeCell ref="A134:C134"/>
    <mergeCell ref="A138:C138"/>
    <mergeCell ref="A139:C139"/>
    <mergeCell ref="A127:C127"/>
    <mergeCell ref="A128:C128"/>
    <mergeCell ref="A129:C129"/>
    <mergeCell ref="A130:C130"/>
    <mergeCell ref="A131:C131"/>
    <mergeCell ref="A122:C122"/>
    <mergeCell ref="A123:C123"/>
    <mergeCell ref="A124:C124"/>
    <mergeCell ref="A125:C125"/>
    <mergeCell ref="A126:C126"/>
    <mergeCell ref="A114:C114"/>
    <mergeCell ref="A115:C115"/>
    <mergeCell ref="A116:C116"/>
    <mergeCell ref="A117:C117"/>
    <mergeCell ref="A119:C119"/>
    <mergeCell ref="A109:C109"/>
    <mergeCell ref="A110:C110"/>
    <mergeCell ref="A111:C111"/>
    <mergeCell ref="A112:C112"/>
    <mergeCell ref="A113:C113"/>
    <mergeCell ref="A103:C103"/>
    <mergeCell ref="A104:C104"/>
    <mergeCell ref="A106:C106"/>
    <mergeCell ref="A107:C107"/>
    <mergeCell ref="A108:C108"/>
    <mergeCell ref="A98:C98"/>
    <mergeCell ref="A99:C99"/>
    <mergeCell ref="A100:C100"/>
    <mergeCell ref="A101:C101"/>
    <mergeCell ref="A102:C102"/>
    <mergeCell ref="A92:C92"/>
    <mergeCell ref="A93:C93"/>
    <mergeCell ref="A94:C94"/>
    <mergeCell ref="A95:C95"/>
    <mergeCell ref="A97:C97"/>
    <mergeCell ref="A86:C86"/>
    <mergeCell ref="A87:C87"/>
    <mergeCell ref="A88:C88"/>
    <mergeCell ref="A89:C89"/>
    <mergeCell ref="A90:C90"/>
    <mergeCell ref="A81:C81"/>
    <mergeCell ref="A82:C82"/>
    <mergeCell ref="A83:C83"/>
    <mergeCell ref="A84:C84"/>
    <mergeCell ref="A74:C74"/>
    <mergeCell ref="A75:C75"/>
    <mergeCell ref="A76:C76"/>
    <mergeCell ref="A77:C77"/>
    <mergeCell ref="A79:C79"/>
    <mergeCell ref="A66:C66"/>
    <mergeCell ref="A67:C67"/>
    <mergeCell ref="A68:C68"/>
    <mergeCell ref="A69:C69"/>
    <mergeCell ref="A70:C70"/>
    <mergeCell ref="A71:C71"/>
    <mergeCell ref="A72:C72"/>
    <mergeCell ref="A73:C73"/>
    <mergeCell ref="A80:C80"/>
    <mergeCell ref="A1:C1"/>
    <mergeCell ref="A2:C2"/>
    <mergeCell ref="A3:C27"/>
    <mergeCell ref="A29:C48"/>
    <mergeCell ref="A561:E561"/>
    <mergeCell ref="A560:E560"/>
    <mergeCell ref="A49:C49"/>
    <mergeCell ref="A50:C50"/>
    <mergeCell ref="A51:C51"/>
    <mergeCell ref="A52:C52"/>
    <mergeCell ref="A53:C53"/>
    <mergeCell ref="A54:C54"/>
    <mergeCell ref="A55:C55"/>
    <mergeCell ref="A56:C56"/>
    <mergeCell ref="A57:C57"/>
    <mergeCell ref="A60:C60"/>
    <mergeCell ref="A61:C61"/>
    <mergeCell ref="A183:C183"/>
    <mergeCell ref="A184:C184"/>
    <mergeCell ref="A186:C186"/>
    <mergeCell ref="A62:C62"/>
    <mergeCell ref="A63:C63"/>
    <mergeCell ref="A64:C64"/>
    <mergeCell ref="A65:C65"/>
  </mergeCells>
  <pageMargins left="0.7" right="0.7" top="0.75" bottom="0.75" header="0.3" footer="0.3"/>
  <pageSetup paperSize="9" scale="85" orientation="portrait" r:id="rId1"/>
  <headerFooter>
    <oddHeader>&amp;RPetgrad d.o.o.
Trg Tomislava dr. Bardeka 4, Koprivnica</oddHeader>
    <oddFooter>&amp;C&amp;P/&amp;N</oddFooter>
  </headerFooter>
  <rowBreaks count="20" manualBreakCount="20">
    <brk id="27" max="2" man="1"/>
    <brk id="57" max="2" man="1"/>
    <brk id="77" max="2" man="1"/>
    <brk id="103" max="2" man="1"/>
    <brk id="120" max="2" man="1"/>
    <brk id="180" max="2" man="1"/>
    <brk id="271" man="1"/>
    <brk id="325" man="1"/>
    <brk id="368" man="1"/>
    <brk id="409" man="1"/>
    <brk id="453" man="1"/>
    <brk id="466" man="1"/>
    <brk id="470" man="1"/>
    <brk id="481" man="1"/>
    <brk id="508" man="1"/>
    <brk id="561" man="1"/>
    <brk id="589" man="1"/>
    <brk id="627" man="1"/>
    <brk id="639" man="1"/>
    <brk id="69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B3"/>
  <sheetViews>
    <sheetView view="pageBreakPreview" topLeftCell="A451" zoomScale="80" zoomScaleNormal="100" zoomScaleSheetLayoutView="80" zoomScalePageLayoutView="90" workbookViewId="0">
      <selection activeCell="G23" sqref="G23"/>
    </sheetView>
  </sheetViews>
  <sheetFormatPr defaultRowHeight="15"/>
  <sheetData>
    <row r="1" spans="1:2" ht="16.5">
      <c r="A1" s="24" t="s">
        <v>141</v>
      </c>
    </row>
    <row r="2" spans="1:2" ht="18.75">
      <c r="B2" s="25"/>
    </row>
    <row r="3" spans="1:2" ht="15" customHeight="1"/>
  </sheetData>
  <pageMargins left="0.7" right="0.7" top="0.75" bottom="0.75" header="0.3" footer="0.3"/>
  <pageSetup paperSize="9" scale="79" orientation="portrait" r:id="rId1"/>
  <headerFooter>
    <oddHeader>&amp;RPetgrad d.o.o.
Trg Tomislava dr. Bardeka 4, Koprivnica</oddHeader>
    <oddFooter>&amp;C&amp;P/&amp;N</oddFooter>
  </headerFooter>
  <rowBreaks count="1" manualBreakCount="1">
    <brk id="5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H43"/>
  <sheetViews>
    <sheetView tabSelected="1" topLeftCell="A7" zoomScaleNormal="100" zoomScaleSheetLayoutView="100" zoomScalePageLayoutView="70" workbookViewId="0">
      <selection activeCell="E13" sqref="E13"/>
    </sheetView>
  </sheetViews>
  <sheetFormatPr defaultColWidth="9.140625" defaultRowHeight="16.5"/>
  <cols>
    <col min="1" max="1" width="6.28515625" style="59" customWidth="1"/>
    <col min="2" max="2" width="51.42578125" style="1" customWidth="1"/>
    <col min="3" max="3" width="9.5703125" style="1" customWidth="1"/>
    <col min="4" max="4" width="8.140625" style="1" customWidth="1"/>
    <col min="5" max="5" width="12.42578125" style="1" customWidth="1"/>
    <col min="6" max="6" width="14.7109375" style="1" customWidth="1"/>
    <col min="7" max="7" width="9.140625" style="1"/>
    <col min="8" max="8" width="10.5703125" style="1" bestFit="1" customWidth="1"/>
    <col min="9" max="16384" width="9.140625" style="1"/>
  </cols>
  <sheetData>
    <row r="1" spans="1:6" ht="27">
      <c r="A1" s="26" t="s">
        <v>142</v>
      </c>
      <c r="B1" s="26" t="s">
        <v>143</v>
      </c>
      <c r="C1" s="27" t="s">
        <v>144</v>
      </c>
      <c r="D1" s="28" t="s">
        <v>145</v>
      </c>
      <c r="E1" s="29" t="s">
        <v>146</v>
      </c>
      <c r="F1" s="30" t="s">
        <v>147</v>
      </c>
    </row>
    <row r="2" spans="1:6">
      <c r="A2" s="26"/>
      <c r="B2" s="31"/>
      <c r="C2" s="27"/>
      <c r="D2" s="28"/>
      <c r="E2" s="29"/>
      <c r="F2" s="30"/>
    </row>
    <row r="3" spans="1:6">
      <c r="A3" s="32" t="s">
        <v>148</v>
      </c>
      <c r="B3" s="33" t="s">
        <v>149</v>
      </c>
      <c r="C3" s="34"/>
      <c r="D3" s="35"/>
      <c r="E3" s="36"/>
      <c r="F3" s="37"/>
    </row>
    <row r="4" spans="1:6">
      <c r="A4" s="38"/>
      <c r="B4" s="39"/>
      <c r="C4" s="34"/>
      <c r="D4" s="35"/>
      <c r="E4" s="36"/>
      <c r="F4" s="37"/>
    </row>
    <row r="5" spans="1:6">
      <c r="A5" s="40" t="s">
        <v>150</v>
      </c>
      <c r="B5" s="41" t="s">
        <v>151</v>
      </c>
      <c r="C5" s="34"/>
      <c r="D5" s="35"/>
      <c r="E5" s="36"/>
      <c r="F5" s="37"/>
    </row>
    <row r="6" spans="1:6" ht="165" customHeight="1">
      <c r="A6" s="40"/>
      <c r="B6" s="42" t="s">
        <v>152</v>
      </c>
      <c r="C6" s="43"/>
      <c r="D6" s="44"/>
      <c r="E6" s="45"/>
      <c r="F6" s="46"/>
    </row>
    <row r="7" spans="1:6" ht="99.75" customHeight="1">
      <c r="A7" s="40"/>
      <c r="B7" s="47" t="s">
        <v>153</v>
      </c>
      <c r="C7" s="43"/>
      <c r="D7" s="44"/>
      <c r="E7" s="45"/>
      <c r="F7" s="46"/>
    </row>
    <row r="8" spans="1:6" ht="66" customHeight="1">
      <c r="A8" s="40"/>
      <c r="B8" s="47" t="s">
        <v>154</v>
      </c>
      <c r="C8" s="43"/>
      <c r="D8" s="44"/>
      <c r="E8" s="45"/>
      <c r="F8" s="46"/>
    </row>
    <row r="9" spans="1:6" ht="49.5">
      <c r="A9" s="40"/>
      <c r="B9" s="47" t="s">
        <v>155</v>
      </c>
      <c r="C9" s="43"/>
      <c r="D9" s="44"/>
      <c r="E9" s="45"/>
      <c r="F9" s="46"/>
    </row>
    <row r="10" spans="1:6" ht="33">
      <c r="A10" s="40"/>
      <c r="B10" s="47" t="s">
        <v>156</v>
      </c>
      <c r="C10" s="43" t="s">
        <v>157</v>
      </c>
      <c r="D10" s="44">
        <v>1</v>
      </c>
      <c r="E10" s="45"/>
      <c r="F10" s="46">
        <f>E10*D10</f>
        <v>0</v>
      </c>
    </row>
    <row r="11" spans="1:6">
      <c r="A11" s="40"/>
      <c r="B11" s="47"/>
      <c r="C11" s="43"/>
      <c r="D11" s="44"/>
      <c r="E11" s="45"/>
      <c r="F11" s="46"/>
    </row>
    <row r="12" spans="1:6">
      <c r="A12" s="40" t="s">
        <v>158</v>
      </c>
      <c r="B12" s="48" t="s">
        <v>159</v>
      </c>
      <c r="C12" s="43"/>
      <c r="D12" s="44"/>
      <c r="E12" s="45"/>
      <c r="F12" s="46"/>
    </row>
    <row r="13" spans="1:6" ht="196.5" customHeight="1">
      <c r="A13" s="40"/>
      <c r="B13" s="12" t="s">
        <v>301</v>
      </c>
      <c r="C13" s="43" t="s">
        <v>160</v>
      </c>
      <c r="D13" s="44">
        <v>1</v>
      </c>
      <c r="E13" s="45"/>
      <c r="F13" s="46">
        <f>E13*D13</f>
        <v>0</v>
      </c>
    </row>
    <row r="14" spans="1:6">
      <c r="A14" s="40"/>
      <c r="B14" s="48"/>
      <c r="C14" s="43"/>
      <c r="D14" s="44"/>
      <c r="E14" s="45"/>
      <c r="F14" s="46"/>
    </row>
    <row r="15" spans="1:6">
      <c r="A15" s="49" t="s">
        <v>161</v>
      </c>
      <c r="B15" s="50" t="s">
        <v>197</v>
      </c>
      <c r="C15" s="51"/>
      <c r="D15" s="52"/>
      <c r="E15" s="53"/>
      <c r="F15" s="54"/>
    </row>
    <row r="16" spans="1:6" ht="263.25" customHeight="1">
      <c r="A16" s="49"/>
      <c r="B16" s="50" t="s">
        <v>239</v>
      </c>
      <c r="C16" s="51"/>
      <c r="D16" s="52"/>
      <c r="E16" s="53"/>
      <c r="F16" s="54"/>
    </row>
    <row r="17" spans="1:8">
      <c r="A17" s="49"/>
      <c r="B17" s="50" t="s">
        <v>210</v>
      </c>
      <c r="C17" s="51" t="s">
        <v>238</v>
      </c>
      <c r="D17" s="52">
        <v>530</v>
      </c>
      <c r="E17" s="53"/>
      <c r="F17" s="54">
        <f>E17*D17</f>
        <v>0</v>
      </c>
    </row>
    <row r="18" spans="1:8">
      <c r="A18" s="49"/>
      <c r="B18" s="50"/>
      <c r="C18" s="51"/>
      <c r="D18" s="52"/>
      <c r="E18" s="53"/>
      <c r="F18" s="54"/>
    </row>
    <row r="19" spans="1:8">
      <c r="A19" s="40" t="s">
        <v>162</v>
      </c>
      <c r="B19" s="48" t="s">
        <v>163</v>
      </c>
      <c r="C19" s="43"/>
      <c r="D19" s="44"/>
      <c r="E19" s="45"/>
      <c r="F19" s="46"/>
    </row>
    <row r="20" spans="1:8" ht="99">
      <c r="A20" s="40"/>
      <c r="B20" s="48" t="s">
        <v>213</v>
      </c>
      <c r="C20" s="43"/>
      <c r="D20" s="44"/>
      <c r="E20" s="45"/>
      <c r="F20" s="46"/>
    </row>
    <row r="21" spans="1:8" ht="121.5" customHeight="1">
      <c r="A21" s="40"/>
      <c r="B21" s="55" t="s">
        <v>297</v>
      </c>
      <c r="C21" s="43"/>
      <c r="D21" s="44"/>
      <c r="E21" s="45"/>
      <c r="F21" s="46"/>
    </row>
    <row r="22" spans="1:8" ht="96.75" customHeight="1">
      <c r="A22" s="40"/>
      <c r="B22" s="48" t="s">
        <v>164</v>
      </c>
      <c r="C22" s="43" t="s">
        <v>165</v>
      </c>
      <c r="D22" s="44">
        <v>1</v>
      </c>
      <c r="E22" s="45"/>
      <c r="F22" s="46">
        <f>E22*D22</f>
        <v>0</v>
      </c>
    </row>
    <row r="23" spans="1:8">
      <c r="A23" s="61"/>
      <c r="B23" s="12"/>
      <c r="C23" s="44"/>
      <c r="D23" s="44"/>
      <c r="E23" s="62"/>
      <c r="F23" s="46"/>
    </row>
    <row r="24" spans="1:8" ht="33">
      <c r="A24" s="61" t="s">
        <v>166</v>
      </c>
      <c r="B24" s="12" t="s">
        <v>293</v>
      </c>
      <c r="C24" s="44"/>
      <c r="D24" s="44"/>
      <c r="E24" s="62"/>
      <c r="F24" s="46"/>
    </row>
    <row r="25" spans="1:8" ht="66">
      <c r="A25" s="61"/>
      <c r="B25" s="12" t="s">
        <v>247</v>
      </c>
      <c r="C25" s="44"/>
      <c r="D25" s="44"/>
      <c r="E25" s="62"/>
      <c r="F25" s="46"/>
    </row>
    <row r="26" spans="1:8" ht="115.5">
      <c r="A26" s="61"/>
      <c r="B26" s="12" t="s">
        <v>248</v>
      </c>
      <c r="C26" s="44"/>
      <c r="D26" s="44"/>
      <c r="E26" s="62"/>
      <c r="F26" s="46"/>
    </row>
    <row r="27" spans="1:8" ht="66">
      <c r="A27" s="61"/>
      <c r="B27" s="12" t="s">
        <v>200</v>
      </c>
      <c r="C27" s="44"/>
      <c r="D27" s="44"/>
      <c r="E27" s="62"/>
      <c r="F27" s="46"/>
    </row>
    <row r="28" spans="1:8" ht="33">
      <c r="A28" s="61"/>
      <c r="B28" s="12" t="s">
        <v>240</v>
      </c>
      <c r="C28" s="44" t="s">
        <v>241</v>
      </c>
      <c r="D28" s="44">
        <v>30</v>
      </c>
      <c r="E28" s="62"/>
      <c r="F28" s="46">
        <f>E28*D28</f>
        <v>0</v>
      </c>
    </row>
    <row r="29" spans="1:8">
      <c r="A29" s="61"/>
      <c r="B29" s="12"/>
      <c r="C29" s="44"/>
      <c r="D29" s="44"/>
      <c r="E29" s="62"/>
      <c r="F29" s="46"/>
    </row>
    <row r="30" spans="1:8">
      <c r="A30" s="61" t="s">
        <v>167</v>
      </c>
      <c r="B30" s="12" t="s">
        <v>168</v>
      </c>
      <c r="C30" s="44"/>
      <c r="D30" s="44"/>
      <c r="E30" s="62"/>
      <c r="F30" s="46"/>
    </row>
    <row r="31" spans="1:8" ht="82.5">
      <c r="B31" s="60" t="s">
        <v>169</v>
      </c>
      <c r="C31" s="56"/>
      <c r="D31" s="56"/>
      <c r="E31" s="57"/>
      <c r="F31" s="58"/>
      <c r="H31" s="96"/>
    </row>
    <row r="32" spans="1:8">
      <c r="B32" s="60" t="s">
        <v>170</v>
      </c>
      <c r="C32" s="56"/>
      <c r="D32" s="56"/>
      <c r="E32" s="57"/>
      <c r="F32" s="58"/>
    </row>
    <row r="33" spans="1:6">
      <c r="B33" s="60" t="s">
        <v>171</v>
      </c>
      <c r="C33" s="56"/>
      <c r="D33" s="56"/>
      <c r="E33" s="57"/>
      <c r="F33" s="58"/>
    </row>
    <row r="34" spans="1:6">
      <c r="A34" s="49"/>
      <c r="B34" s="50" t="s">
        <v>172</v>
      </c>
      <c r="C34" s="51" t="s">
        <v>173</v>
      </c>
      <c r="D34" s="52">
        <v>10</v>
      </c>
      <c r="E34" s="53"/>
      <c r="F34" s="54">
        <f>E34*D34</f>
        <v>0</v>
      </c>
    </row>
    <row r="35" spans="1:6">
      <c r="A35" s="49"/>
      <c r="B35" s="50" t="s">
        <v>174</v>
      </c>
      <c r="C35" s="51" t="s">
        <v>173</v>
      </c>
      <c r="D35" s="52">
        <v>10</v>
      </c>
      <c r="E35" s="53"/>
      <c r="F35" s="54">
        <f>E35*D35</f>
        <v>0</v>
      </c>
    </row>
    <row r="36" spans="1:6">
      <c r="A36" s="49"/>
      <c r="B36" s="50"/>
      <c r="C36" s="51"/>
      <c r="D36" s="52"/>
      <c r="E36" s="53"/>
      <c r="F36" s="54"/>
    </row>
    <row r="37" spans="1:6">
      <c r="A37" s="49" t="s">
        <v>262</v>
      </c>
      <c r="B37" s="50" t="s">
        <v>263</v>
      </c>
      <c r="C37" s="51"/>
      <c r="D37" s="52"/>
      <c r="E37" s="53"/>
      <c r="F37" s="54"/>
    </row>
    <row r="38" spans="1:6" ht="148.5">
      <c r="A38" s="49"/>
      <c r="B38" s="50" t="s">
        <v>264</v>
      </c>
      <c r="C38" s="51" t="s">
        <v>265</v>
      </c>
      <c r="D38" s="52">
        <v>4</v>
      </c>
      <c r="E38" s="53"/>
      <c r="F38" s="54">
        <f>D38*E38</f>
        <v>0</v>
      </c>
    </row>
    <row r="39" spans="1:6">
      <c r="A39" s="49"/>
      <c r="B39" s="50"/>
      <c r="C39" s="51"/>
      <c r="D39" s="52"/>
      <c r="E39" s="53"/>
      <c r="F39" s="54"/>
    </row>
    <row r="40" spans="1:6">
      <c r="A40" s="49"/>
      <c r="B40" s="50"/>
      <c r="C40" s="51"/>
      <c r="D40" s="52"/>
      <c r="E40" s="53"/>
      <c r="F40" s="54"/>
    </row>
    <row r="41" spans="1:6">
      <c r="A41" s="49"/>
      <c r="B41" s="50"/>
      <c r="C41" s="51"/>
      <c r="D41" s="52"/>
      <c r="E41" s="53"/>
      <c r="F41" s="54"/>
    </row>
    <row r="42" spans="1:6">
      <c r="A42" s="40"/>
      <c r="B42" s="63"/>
      <c r="C42" s="43"/>
      <c r="D42" s="44"/>
      <c r="E42" s="45"/>
      <c r="F42" s="46"/>
    </row>
    <row r="43" spans="1:6">
      <c r="A43" s="64" t="s">
        <v>148</v>
      </c>
      <c r="B43" s="65" t="s">
        <v>149</v>
      </c>
      <c r="C43" s="66"/>
      <c r="D43" s="67"/>
      <c r="E43" s="68">
        <v>0</v>
      </c>
      <c r="F43" s="69">
        <f>SUM(F6:F42)</f>
        <v>0</v>
      </c>
    </row>
  </sheetData>
  <pageMargins left="0.70866141732283472" right="0.70866141732283472" top="0.74803149606299213" bottom="0.74803149606299213" header="0.31496062992125984" footer="0.31496062992125984"/>
  <pageSetup paperSize="9" scale="85" fitToHeight="0" orientation="portrait" r:id="rId1"/>
  <rowBreaks count="3" manualBreakCount="3">
    <brk id="14" max="5" man="1"/>
    <brk id="23" max="5" man="1"/>
    <brk id="46"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F14"/>
  <sheetViews>
    <sheetView showZeros="0" zoomScaleNormal="100" zoomScaleSheetLayoutView="100" workbookViewId="0">
      <selection activeCell="I11" sqref="I11"/>
    </sheetView>
  </sheetViews>
  <sheetFormatPr defaultColWidth="9.140625" defaultRowHeight="16.5"/>
  <cols>
    <col min="1" max="1" width="6.7109375" style="1" customWidth="1"/>
    <col min="2" max="2" width="51.85546875" style="1" customWidth="1"/>
    <col min="3" max="3" width="7.85546875" style="1" customWidth="1"/>
    <col min="4" max="4" width="8.85546875" style="1" bestFit="1" customWidth="1"/>
    <col min="5" max="5" width="9.7109375" style="189" customWidth="1"/>
    <col min="6" max="6" width="12.140625" style="1" customWidth="1"/>
    <col min="7" max="16384" width="9.140625" style="1"/>
  </cols>
  <sheetData>
    <row r="1" spans="1:6" s="153" customFormat="1" ht="27">
      <c r="A1" s="28" t="s">
        <v>142</v>
      </c>
      <c r="B1" s="28" t="s">
        <v>143</v>
      </c>
      <c r="C1" s="28" t="s">
        <v>144</v>
      </c>
      <c r="D1" s="28" t="s">
        <v>145</v>
      </c>
      <c r="E1" s="152" t="s">
        <v>146</v>
      </c>
      <c r="F1" s="30" t="s">
        <v>147</v>
      </c>
    </row>
    <row r="2" spans="1:6">
      <c r="A2" s="154" t="s">
        <v>175</v>
      </c>
      <c r="B2" s="33" t="s">
        <v>249</v>
      </c>
      <c r="C2" s="154"/>
      <c r="D2" s="155"/>
      <c r="E2" s="156">
        <v>0</v>
      </c>
      <c r="F2" s="157"/>
    </row>
    <row r="3" spans="1:6">
      <c r="A3" s="34"/>
      <c r="B3" s="39"/>
      <c r="C3" s="34"/>
      <c r="D3" s="35"/>
      <c r="E3" s="158">
        <v>0</v>
      </c>
      <c r="F3" s="37"/>
    </row>
    <row r="4" spans="1:6" s="164" customFormat="1">
      <c r="A4" s="159" t="s">
        <v>250</v>
      </c>
      <c r="B4" s="160" t="s">
        <v>251</v>
      </c>
      <c r="C4" s="161"/>
      <c r="D4" s="161"/>
      <c r="E4" s="162"/>
      <c r="F4" s="163"/>
    </row>
    <row r="5" spans="1:6" ht="132">
      <c r="A5" s="165"/>
      <c r="B5" s="166" t="s">
        <v>252</v>
      </c>
      <c r="C5" s="165" t="s">
        <v>253</v>
      </c>
      <c r="D5" s="90">
        <v>12</v>
      </c>
      <c r="E5" s="167"/>
      <c r="F5" s="168">
        <f>E5*D5</f>
        <v>0</v>
      </c>
    </row>
    <row r="6" spans="1:6">
      <c r="A6" s="34"/>
      <c r="B6" s="169"/>
      <c r="C6" s="34"/>
      <c r="D6" s="35"/>
      <c r="E6" s="158">
        <v>0</v>
      </c>
      <c r="F6" s="37"/>
    </row>
    <row r="7" spans="1:6">
      <c r="A7" s="91" t="s">
        <v>254</v>
      </c>
      <c r="B7" s="170" t="s">
        <v>255</v>
      </c>
      <c r="C7" s="91"/>
      <c r="D7" s="171"/>
      <c r="E7" s="172">
        <v>0</v>
      </c>
      <c r="F7" s="46"/>
    </row>
    <row r="8" spans="1:6" ht="66">
      <c r="A8" s="91"/>
      <c r="B8" s="173" t="s">
        <v>256</v>
      </c>
      <c r="C8" s="165" t="s">
        <v>253</v>
      </c>
      <c r="D8" s="171">
        <v>12</v>
      </c>
      <c r="E8" s="172"/>
      <c r="F8" s="46">
        <f>E8*D8</f>
        <v>0</v>
      </c>
    </row>
    <row r="9" spans="1:6">
      <c r="A9" s="91"/>
      <c r="B9" s="170"/>
      <c r="C9" s="91"/>
      <c r="D9" s="171"/>
      <c r="E9" s="172">
        <v>0</v>
      </c>
      <c r="F9" s="46"/>
    </row>
    <row r="10" spans="1:6">
      <c r="A10" s="174" t="s">
        <v>257</v>
      </c>
      <c r="B10" s="175" t="s">
        <v>258</v>
      </c>
      <c r="C10" s="174"/>
      <c r="D10" s="176"/>
      <c r="E10" s="177">
        <v>0</v>
      </c>
      <c r="F10" s="178"/>
    </row>
    <row r="11" spans="1:6" ht="150">
      <c r="A11" s="174"/>
      <c r="B11" s="179" t="s">
        <v>259</v>
      </c>
      <c r="C11" s="180" t="s">
        <v>260</v>
      </c>
      <c r="D11" s="181">
        <v>45</v>
      </c>
      <c r="E11" s="182"/>
      <c r="F11" s="183">
        <f>E11*D11</f>
        <v>0</v>
      </c>
    </row>
    <row r="12" spans="1:6">
      <c r="A12" s="91"/>
      <c r="B12" s="170"/>
      <c r="C12" s="91"/>
      <c r="D12" s="171"/>
      <c r="E12" s="172"/>
      <c r="F12" s="46"/>
    </row>
    <row r="13" spans="1:6">
      <c r="A13" s="184" t="s">
        <v>175</v>
      </c>
      <c r="B13" s="185" t="s">
        <v>261</v>
      </c>
      <c r="C13" s="184"/>
      <c r="D13" s="186"/>
      <c r="E13" s="187">
        <v>0</v>
      </c>
      <c r="F13" s="188">
        <f>SUM(F3:F12)</f>
        <v>0</v>
      </c>
    </row>
    <row r="14" spans="1:6">
      <c r="E14" s="189">
        <v>0</v>
      </c>
    </row>
  </sheetData>
  <pageMargins left="0.7" right="0.7" top="0.75" bottom="0.75" header="0.3" footer="0.3"/>
  <pageSetup paperSize="9" scale="90" orientation="portrait" r:id="rId1"/>
  <rowBreaks count="1" manualBreakCount="1">
    <brk id="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H27"/>
  <sheetViews>
    <sheetView topLeftCell="A8" zoomScaleNormal="100" zoomScaleSheetLayoutView="106" workbookViewId="0">
      <selection activeCell="B14" sqref="B14"/>
    </sheetView>
  </sheetViews>
  <sheetFormatPr defaultRowHeight="15"/>
  <cols>
    <col min="1" max="1" width="9" style="82" customWidth="1"/>
    <col min="2" max="2" width="46.85546875" style="126" customWidth="1"/>
    <col min="3" max="3" width="8" customWidth="1"/>
    <col min="4" max="4" width="9.7109375" customWidth="1"/>
    <col min="5" max="5" width="11.28515625" style="132" customWidth="1"/>
    <col min="6" max="6" width="14" style="83" customWidth="1"/>
  </cols>
  <sheetData>
    <row r="1" spans="1:8">
      <c r="A1" s="26" t="s">
        <v>142</v>
      </c>
      <c r="B1" s="26" t="s">
        <v>143</v>
      </c>
      <c r="C1" s="27" t="s">
        <v>144</v>
      </c>
      <c r="D1" s="28" t="s">
        <v>145</v>
      </c>
      <c r="E1" s="128" t="s">
        <v>146</v>
      </c>
      <c r="F1" s="30" t="s">
        <v>147</v>
      </c>
    </row>
    <row r="2" spans="1:8" ht="16.5">
      <c r="A2" s="38"/>
      <c r="B2" s="15"/>
      <c r="C2" s="34"/>
      <c r="D2" s="35"/>
      <c r="E2" s="129">
        <v>0</v>
      </c>
      <c r="F2" s="37"/>
    </row>
    <row r="3" spans="1:8" ht="16.5">
      <c r="A3" s="70" t="s">
        <v>180</v>
      </c>
      <c r="B3" s="71" t="s">
        <v>176</v>
      </c>
      <c r="C3" s="34"/>
      <c r="D3" s="35"/>
      <c r="E3" s="129">
        <v>0</v>
      </c>
      <c r="F3" s="37"/>
    </row>
    <row r="4" spans="1:8" ht="280.5">
      <c r="A4" s="72"/>
      <c r="B4" s="60" t="s">
        <v>266</v>
      </c>
      <c r="C4" s="34"/>
      <c r="D4" s="35"/>
      <c r="E4" s="129"/>
      <c r="F4" s="37"/>
    </row>
    <row r="5" spans="1:8" ht="16.5">
      <c r="A5" s="85"/>
      <c r="B5" s="108"/>
      <c r="C5" s="109"/>
      <c r="D5" s="106"/>
      <c r="E5" s="130"/>
      <c r="F5" s="107"/>
    </row>
    <row r="6" spans="1:8" ht="16.5">
      <c r="A6" s="85" t="s">
        <v>181</v>
      </c>
      <c r="B6" s="108" t="s">
        <v>218</v>
      </c>
      <c r="C6" s="109"/>
      <c r="D6" s="106"/>
      <c r="E6" s="130"/>
      <c r="F6" s="107"/>
    </row>
    <row r="7" spans="1:8" ht="115.5">
      <c r="A7" s="85"/>
      <c r="B7" s="108" t="s">
        <v>219</v>
      </c>
      <c r="C7" s="109"/>
      <c r="D7" s="106"/>
      <c r="E7" s="130"/>
      <c r="F7" s="107"/>
    </row>
    <row r="8" spans="1:8" ht="99">
      <c r="A8" s="85"/>
      <c r="B8" s="108" t="s">
        <v>243</v>
      </c>
      <c r="C8" s="109" t="s">
        <v>178</v>
      </c>
      <c r="D8" s="106">
        <v>20</v>
      </c>
      <c r="E8" s="130"/>
      <c r="F8" s="107">
        <f>E8*D8</f>
        <v>0</v>
      </c>
    </row>
    <row r="9" spans="1:8" ht="16.5">
      <c r="A9" s="85"/>
      <c r="B9" s="108"/>
      <c r="C9" s="109"/>
      <c r="D9" s="106"/>
      <c r="E9" s="130"/>
      <c r="F9" s="107"/>
    </row>
    <row r="10" spans="1:8" ht="16.5">
      <c r="A10" s="85" t="s">
        <v>182</v>
      </c>
      <c r="B10" s="108" t="s">
        <v>229</v>
      </c>
      <c r="C10" s="109"/>
      <c r="D10" s="106"/>
      <c r="E10" s="130"/>
      <c r="F10" s="107"/>
    </row>
    <row r="11" spans="1:8" ht="115.5">
      <c r="A11" s="85"/>
      <c r="B11" s="108" t="s">
        <v>267</v>
      </c>
      <c r="C11" s="109" t="s">
        <v>241</v>
      </c>
      <c r="D11" s="106">
        <v>45</v>
      </c>
      <c r="E11" s="130"/>
      <c r="F11" s="107">
        <f>E11*D11</f>
        <v>0</v>
      </c>
    </row>
    <row r="12" spans="1:8" ht="16.5">
      <c r="A12" s="85"/>
      <c r="B12" s="108"/>
      <c r="C12" s="109"/>
      <c r="D12" s="106"/>
      <c r="E12" s="130"/>
      <c r="F12" s="107"/>
    </row>
    <row r="13" spans="1:8" ht="16.5">
      <c r="A13" s="110" t="s">
        <v>198</v>
      </c>
      <c r="B13" s="111" t="s">
        <v>179</v>
      </c>
      <c r="C13" s="109"/>
      <c r="D13" s="106"/>
      <c r="E13" s="130"/>
      <c r="F13" s="107"/>
    </row>
    <row r="14" spans="1:8" ht="231">
      <c r="A14" s="110"/>
      <c r="B14" s="111" t="s">
        <v>299</v>
      </c>
      <c r="C14" s="109" t="s">
        <v>241</v>
      </c>
      <c r="D14" s="106">
        <v>20</v>
      </c>
      <c r="E14" s="130"/>
      <c r="F14" s="107">
        <f>E14*D14</f>
        <v>0</v>
      </c>
      <c r="G14" s="74"/>
      <c r="H14" s="75"/>
    </row>
    <row r="15" spans="1:8" ht="16.5">
      <c r="A15" s="38"/>
      <c r="B15" s="15"/>
      <c r="C15" s="34"/>
      <c r="D15" s="35"/>
      <c r="E15" s="129"/>
      <c r="F15" s="76"/>
    </row>
    <row r="16" spans="1:8" ht="16.5">
      <c r="A16" s="38"/>
      <c r="B16" s="15"/>
      <c r="C16" s="34"/>
      <c r="D16" s="35"/>
      <c r="E16" s="129"/>
      <c r="F16" s="37"/>
    </row>
    <row r="17" spans="1:6" ht="16.5">
      <c r="A17" s="38" t="s">
        <v>199</v>
      </c>
      <c r="B17" s="15" t="s">
        <v>204</v>
      </c>
      <c r="C17" s="34"/>
      <c r="D17" s="35"/>
      <c r="E17" s="129"/>
      <c r="F17" s="37"/>
    </row>
    <row r="18" spans="1:6" ht="181.5">
      <c r="A18" s="114"/>
      <c r="B18" s="60" t="s">
        <v>295</v>
      </c>
      <c r="C18" s="112"/>
      <c r="D18" s="113"/>
      <c r="E18" s="127"/>
      <c r="F18" s="113"/>
    </row>
    <row r="19" spans="1:6" ht="49.5">
      <c r="A19" s="114"/>
      <c r="B19" s="60" t="s">
        <v>201</v>
      </c>
      <c r="C19" s="112"/>
      <c r="D19" s="113"/>
      <c r="E19" s="127"/>
      <c r="F19" s="113"/>
    </row>
    <row r="20" spans="1:6" ht="66">
      <c r="A20" s="114"/>
      <c r="B20" s="60" t="s">
        <v>202</v>
      </c>
      <c r="C20" s="112"/>
      <c r="D20" s="113"/>
      <c r="E20" s="127"/>
      <c r="F20" s="113"/>
    </row>
    <row r="21" spans="1:6" ht="16.5">
      <c r="A21" s="115"/>
      <c r="B21" s="116" t="s">
        <v>220</v>
      </c>
      <c r="C21" s="117" t="s">
        <v>178</v>
      </c>
      <c r="D21" s="118">
        <v>70</v>
      </c>
      <c r="E21" s="122"/>
      <c r="F21" s="118">
        <f t="shared" ref="F21:F24" si="0">E21*D21</f>
        <v>0</v>
      </c>
    </row>
    <row r="22" spans="1:6" ht="16.5">
      <c r="A22" s="115"/>
      <c r="B22" s="116" t="s">
        <v>221</v>
      </c>
      <c r="C22" s="117" t="s">
        <v>178</v>
      </c>
      <c r="D22" s="118">
        <v>30</v>
      </c>
      <c r="E22" s="122"/>
      <c r="F22" s="118">
        <f t="shared" ref="F22" si="1">E22*D22</f>
        <v>0</v>
      </c>
    </row>
    <row r="23" spans="1:6" ht="16.5">
      <c r="A23" s="115"/>
      <c r="B23" s="116" t="s">
        <v>222</v>
      </c>
      <c r="C23" s="117" t="s">
        <v>178</v>
      </c>
      <c r="D23" s="118">
        <v>25</v>
      </c>
      <c r="E23" s="122"/>
      <c r="F23" s="118">
        <f t="shared" si="0"/>
        <v>0</v>
      </c>
    </row>
    <row r="24" spans="1:6" ht="16.5">
      <c r="A24" s="115"/>
      <c r="B24" s="116" t="s">
        <v>203</v>
      </c>
      <c r="C24" s="117" t="s">
        <v>160</v>
      </c>
      <c r="D24" s="118">
        <v>6</v>
      </c>
      <c r="E24" s="122"/>
      <c r="F24" s="118">
        <f t="shared" si="0"/>
        <v>0</v>
      </c>
    </row>
    <row r="25" spans="1:6" ht="16.5">
      <c r="A25" s="38"/>
      <c r="B25" s="15"/>
      <c r="C25" s="34"/>
      <c r="D25" s="35"/>
      <c r="E25" s="129"/>
      <c r="F25" s="37"/>
    </row>
    <row r="26" spans="1:6" ht="16.5">
      <c r="A26" s="38"/>
      <c r="B26" s="15"/>
      <c r="C26" s="34"/>
      <c r="D26" s="35"/>
      <c r="E26" s="129"/>
      <c r="F26" s="37"/>
    </row>
    <row r="27" spans="1:6" ht="16.5">
      <c r="A27" s="77" t="s">
        <v>180</v>
      </c>
      <c r="B27" s="78" t="s">
        <v>176</v>
      </c>
      <c r="C27" s="79"/>
      <c r="D27" s="80"/>
      <c r="E27" s="131">
        <v>0</v>
      </c>
      <c r="F27" s="81">
        <f>SUM(F5:F26)</f>
        <v>0</v>
      </c>
    </row>
  </sheetData>
  <pageMargins left="0.70866141732283472" right="0.70866141732283472" top="0.74803149606299213" bottom="0.74803149606299213" header="0.31496062992125984" footer="0.31496062992125984"/>
  <pageSetup paperSize="9" scale="64" orientation="portrait" r:id="rId1"/>
  <rowBreaks count="2" manualBreakCount="2">
    <brk id="9" max="5" man="1"/>
    <brk id="16"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F26"/>
  <sheetViews>
    <sheetView topLeftCell="A8" zoomScaleNormal="100" zoomScaleSheetLayoutView="115" workbookViewId="0">
      <selection activeCell="B12" sqref="B12"/>
    </sheetView>
  </sheetViews>
  <sheetFormatPr defaultRowHeight="15"/>
  <cols>
    <col min="1" max="1" width="10.140625" customWidth="1"/>
    <col min="2" max="2" width="41.7109375" customWidth="1"/>
    <col min="3" max="3" width="8" customWidth="1"/>
    <col min="4" max="4" width="9.7109375" customWidth="1"/>
    <col min="5" max="5" width="12.7109375" customWidth="1"/>
    <col min="6" max="6" width="18.5703125" style="83" customWidth="1"/>
  </cols>
  <sheetData>
    <row r="1" spans="1:6">
      <c r="A1" s="28" t="s">
        <v>142</v>
      </c>
      <c r="B1" s="28" t="s">
        <v>143</v>
      </c>
      <c r="C1" s="28" t="s">
        <v>144</v>
      </c>
      <c r="D1" s="28" t="s">
        <v>145</v>
      </c>
      <c r="E1" s="29" t="s">
        <v>146</v>
      </c>
      <c r="F1" s="30" t="s">
        <v>147</v>
      </c>
    </row>
    <row r="2" spans="1:6" ht="16.5">
      <c r="A2" s="38"/>
      <c r="B2" s="14"/>
      <c r="C2" s="34"/>
      <c r="D2" s="35"/>
      <c r="E2" s="36">
        <v>0</v>
      </c>
      <c r="F2" s="37"/>
    </row>
    <row r="3" spans="1:6" ht="16.5">
      <c r="A3" s="70" t="s">
        <v>183</v>
      </c>
      <c r="B3" s="84" t="s">
        <v>205</v>
      </c>
      <c r="C3" s="34"/>
      <c r="D3" s="35"/>
      <c r="E3" s="36">
        <v>0</v>
      </c>
      <c r="F3" s="37"/>
    </row>
    <row r="4" spans="1:6" ht="132">
      <c r="A4" s="72"/>
      <c r="B4" s="73" t="s">
        <v>177</v>
      </c>
      <c r="C4" s="34"/>
      <c r="D4" s="35"/>
      <c r="E4" s="36"/>
      <c r="F4" s="37"/>
    </row>
    <row r="5" spans="1:6" ht="16.5">
      <c r="A5" s="72"/>
      <c r="B5" s="88"/>
      <c r="C5" s="34"/>
      <c r="D5" s="35"/>
      <c r="E5" s="36"/>
      <c r="F5" s="37"/>
    </row>
    <row r="6" spans="1:6" ht="21.75" customHeight="1">
      <c r="A6" s="72" t="s">
        <v>184</v>
      </c>
      <c r="B6" s="86" t="s">
        <v>294</v>
      </c>
      <c r="C6" s="34"/>
      <c r="D6" s="35"/>
      <c r="E6" s="36"/>
      <c r="F6" s="37"/>
    </row>
    <row r="7" spans="1:6" ht="198">
      <c r="A7" s="72"/>
      <c r="B7" s="86" t="s">
        <v>296</v>
      </c>
      <c r="C7" s="34"/>
      <c r="D7" s="35"/>
      <c r="E7" s="36"/>
      <c r="F7" s="37"/>
    </row>
    <row r="8" spans="1:6" ht="16.5">
      <c r="A8" s="72"/>
      <c r="B8" s="86" t="s">
        <v>211</v>
      </c>
      <c r="C8" s="34" t="s">
        <v>241</v>
      </c>
      <c r="D8" s="35">
        <v>40</v>
      </c>
      <c r="E8" s="36"/>
      <c r="F8" s="37">
        <f t="shared" ref="F8:F9" si="0">E8*D8</f>
        <v>0</v>
      </c>
    </row>
    <row r="9" spans="1:6" ht="16.5">
      <c r="A9" s="72"/>
      <c r="B9" s="86" t="s">
        <v>212</v>
      </c>
      <c r="C9" s="34" t="s">
        <v>241</v>
      </c>
      <c r="D9" s="35">
        <v>40</v>
      </c>
      <c r="E9" s="36"/>
      <c r="F9" s="37">
        <f t="shared" si="0"/>
        <v>0</v>
      </c>
    </row>
    <row r="10" spans="1:6" ht="16.5">
      <c r="A10" s="72"/>
      <c r="B10" s="88"/>
      <c r="C10" s="34"/>
      <c r="D10" s="35"/>
      <c r="E10" s="36"/>
      <c r="F10" s="37"/>
    </row>
    <row r="11" spans="1:6" ht="49.5">
      <c r="A11" s="72" t="s">
        <v>185</v>
      </c>
      <c r="B11" s="125" t="s">
        <v>224</v>
      </c>
      <c r="C11" s="34"/>
      <c r="D11" s="35"/>
      <c r="E11" s="36"/>
      <c r="F11" s="37"/>
    </row>
    <row r="12" spans="1:6" ht="297">
      <c r="A12" s="72"/>
      <c r="B12" s="86" t="s">
        <v>300</v>
      </c>
      <c r="C12" s="34" t="s">
        <v>241</v>
      </c>
      <c r="D12" s="35">
        <v>150</v>
      </c>
      <c r="E12" s="36"/>
      <c r="F12" s="37">
        <f>E12*D12</f>
        <v>0</v>
      </c>
    </row>
    <row r="13" spans="1:6" ht="16.5">
      <c r="A13" s="72"/>
      <c r="B13" s="88"/>
      <c r="C13" s="34"/>
      <c r="D13" s="35"/>
      <c r="E13" s="36"/>
      <c r="F13" s="37"/>
    </row>
    <row r="14" spans="1:6" ht="16.5">
      <c r="A14" s="72" t="s">
        <v>275</v>
      </c>
      <c r="B14" s="86" t="s">
        <v>223</v>
      </c>
      <c r="C14" s="34"/>
      <c r="D14" s="35"/>
      <c r="E14" s="36"/>
      <c r="F14" s="37"/>
    </row>
    <row r="15" spans="1:6" ht="72.75" customHeight="1">
      <c r="A15" s="120"/>
      <c r="B15" s="60" t="s">
        <v>226</v>
      </c>
      <c r="C15" s="121"/>
      <c r="D15" s="34"/>
      <c r="E15" s="119"/>
      <c r="F15" s="133"/>
    </row>
    <row r="16" spans="1:6" ht="66">
      <c r="A16" s="120"/>
      <c r="B16" s="60" t="s">
        <v>206</v>
      </c>
      <c r="C16" s="121"/>
      <c r="D16" s="34"/>
      <c r="E16" s="122"/>
      <c r="F16" s="133"/>
    </row>
    <row r="17" spans="1:6" ht="16.5">
      <c r="A17" s="123"/>
      <c r="B17" s="123" t="s">
        <v>208</v>
      </c>
      <c r="C17" s="121" t="s">
        <v>241</v>
      </c>
      <c r="D17" s="34">
        <v>150</v>
      </c>
      <c r="E17" s="122"/>
      <c r="F17" s="133">
        <f t="shared" ref="F17:F18" si="1">E17*D17</f>
        <v>0</v>
      </c>
    </row>
    <row r="18" spans="1:6" ht="16.5">
      <c r="A18" s="123"/>
      <c r="B18" s="123" t="s">
        <v>209</v>
      </c>
      <c r="C18" s="121" t="s">
        <v>178</v>
      </c>
      <c r="D18" s="34">
        <v>50</v>
      </c>
      <c r="E18" s="122"/>
      <c r="F18" s="133">
        <f t="shared" si="1"/>
        <v>0</v>
      </c>
    </row>
    <row r="19" spans="1:6" ht="16.5">
      <c r="A19" s="123"/>
      <c r="B19" s="123"/>
      <c r="C19" s="121"/>
      <c r="D19" s="34"/>
      <c r="E19" s="122"/>
      <c r="F19" s="133"/>
    </row>
    <row r="20" spans="1:6" ht="16.5">
      <c r="A20" s="72" t="s">
        <v>276</v>
      </c>
      <c r="B20" s="86" t="s">
        <v>225</v>
      </c>
      <c r="C20" s="34"/>
      <c r="D20" s="35"/>
      <c r="E20" s="36"/>
      <c r="F20" s="37"/>
    </row>
    <row r="21" spans="1:6" ht="132">
      <c r="A21" s="120"/>
      <c r="B21" s="60" t="s">
        <v>227</v>
      </c>
      <c r="C21" s="121"/>
      <c r="D21" s="34"/>
      <c r="E21" s="119"/>
      <c r="F21" s="133"/>
    </row>
    <row r="22" spans="1:6" ht="66">
      <c r="A22" s="120"/>
      <c r="B22" s="60" t="s">
        <v>206</v>
      </c>
      <c r="C22" s="121"/>
      <c r="D22" s="34"/>
      <c r="E22" s="122"/>
      <c r="F22" s="133"/>
    </row>
    <row r="23" spans="1:6" ht="16.5">
      <c r="A23" s="123"/>
      <c r="B23" s="123" t="s">
        <v>228</v>
      </c>
      <c r="C23" s="121" t="s">
        <v>241</v>
      </c>
      <c r="D23" s="34">
        <v>10</v>
      </c>
      <c r="E23" s="122"/>
      <c r="F23" s="133">
        <f t="shared" ref="F23" si="2">E23*D23</f>
        <v>0</v>
      </c>
    </row>
    <row r="24" spans="1:6" ht="16.5">
      <c r="A24" s="123"/>
      <c r="B24" s="123"/>
      <c r="C24" s="121"/>
      <c r="D24" s="34"/>
      <c r="E24" s="122"/>
      <c r="F24" s="133"/>
    </row>
    <row r="25" spans="1:6" ht="16.5">
      <c r="A25" s="123"/>
      <c r="B25" s="124"/>
      <c r="C25" s="121"/>
      <c r="D25" s="34"/>
      <c r="E25" s="119"/>
      <c r="F25" s="133"/>
    </row>
    <row r="26" spans="1:6" ht="16.5">
      <c r="A26" s="87" t="s">
        <v>277</v>
      </c>
      <c r="B26" s="78" t="s">
        <v>207</v>
      </c>
      <c r="C26" s="79"/>
      <c r="D26" s="80"/>
      <c r="E26" s="80"/>
      <c r="F26" s="81">
        <f>SUM(F6:F25)</f>
        <v>0</v>
      </c>
    </row>
  </sheetData>
  <pageMargins left="0.7" right="0.7" top="0.75" bottom="0.75" header="0.3" footer="0.3"/>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F10"/>
  <sheetViews>
    <sheetView workbookViewId="0">
      <selection activeCell="J8" sqref="J8"/>
    </sheetView>
  </sheetViews>
  <sheetFormatPr defaultRowHeight="15"/>
  <cols>
    <col min="1" max="1" width="8" customWidth="1"/>
    <col min="2" max="2" width="39.5703125" customWidth="1"/>
    <col min="3" max="3" width="7.7109375" customWidth="1"/>
    <col min="4" max="4" width="10.7109375" customWidth="1"/>
    <col min="5" max="5" width="12" customWidth="1"/>
    <col min="6" max="6" width="17.5703125" customWidth="1"/>
  </cols>
  <sheetData>
    <row r="1" spans="1:6">
      <c r="A1" s="222" t="s">
        <v>142</v>
      </c>
      <c r="B1" s="222" t="s">
        <v>143</v>
      </c>
      <c r="C1" s="221" t="s">
        <v>144</v>
      </c>
      <c r="D1" s="221" t="s">
        <v>145</v>
      </c>
      <c r="E1" s="220" t="s">
        <v>146</v>
      </c>
      <c r="F1" s="219" t="s">
        <v>147</v>
      </c>
    </row>
    <row r="2" spans="1:6" ht="16.5">
      <c r="A2" s="61"/>
      <c r="B2" s="13"/>
      <c r="C2" s="209"/>
      <c r="D2" s="208"/>
      <c r="E2" s="35"/>
      <c r="F2" s="207"/>
    </row>
    <row r="3" spans="1:6" ht="16.5">
      <c r="A3" s="218" t="s">
        <v>186</v>
      </c>
      <c r="B3" s="217" t="s">
        <v>282</v>
      </c>
      <c r="C3" s="209"/>
      <c r="D3" s="208"/>
      <c r="E3" s="35"/>
      <c r="F3" s="207"/>
    </row>
    <row r="4" spans="1:6" ht="16.5">
      <c r="A4" s="61"/>
      <c r="B4" s="13"/>
      <c r="C4" s="209"/>
      <c r="D4" s="208"/>
      <c r="E4" s="35"/>
      <c r="F4" s="207"/>
    </row>
    <row r="5" spans="1:6" ht="16.5">
      <c r="A5" s="40" t="s">
        <v>287</v>
      </c>
      <c r="B5" s="216" t="s">
        <v>281</v>
      </c>
      <c r="C5" s="43"/>
      <c r="D5" s="215"/>
      <c r="E5" s="214"/>
      <c r="F5" s="46"/>
    </row>
    <row r="6" spans="1:6" ht="82.5">
      <c r="A6" s="40"/>
      <c r="B6" s="213" t="s">
        <v>280</v>
      </c>
      <c r="C6" s="212"/>
      <c r="D6" s="211"/>
      <c r="E6" s="210"/>
      <c r="F6" s="54"/>
    </row>
    <row r="7" spans="1:6" ht="16.5">
      <c r="A7" s="40"/>
      <c r="B7" s="213" t="s">
        <v>279</v>
      </c>
      <c r="C7" s="212" t="s">
        <v>178</v>
      </c>
      <c r="D7" s="211">
        <v>50</v>
      </c>
      <c r="E7" s="210"/>
      <c r="F7" s="54">
        <f>E7*D7</f>
        <v>0</v>
      </c>
    </row>
    <row r="8" spans="1:6" ht="16.5">
      <c r="A8" s="61"/>
      <c r="B8" s="13"/>
      <c r="C8" s="209"/>
      <c r="D8" s="208"/>
      <c r="E8" s="35"/>
      <c r="F8" s="207"/>
    </row>
    <row r="9" spans="1:6" ht="16.5">
      <c r="A9" s="206"/>
      <c r="B9" s="205"/>
      <c r="C9" s="204"/>
      <c r="D9" s="203"/>
      <c r="E9" s="202"/>
      <c r="F9" s="201"/>
    </row>
    <row r="10" spans="1:6" ht="16.5">
      <c r="A10" s="200" t="s">
        <v>186</v>
      </c>
      <c r="B10" s="199" t="s">
        <v>278</v>
      </c>
      <c r="C10" s="198"/>
      <c r="D10" s="197"/>
      <c r="E10" s="196"/>
      <c r="F10" s="195">
        <f>SUM(F2:F9)</f>
        <v>0</v>
      </c>
    </row>
  </sheetData>
  <pageMargins left="0.7" right="0.7" top="0.75" bottom="0.75" header="0.3" footer="0.3"/>
  <pageSetup paperSize="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F13"/>
  <sheetViews>
    <sheetView topLeftCell="A10" workbookViewId="0">
      <selection activeCell="E11" sqref="E11"/>
    </sheetView>
  </sheetViews>
  <sheetFormatPr defaultRowHeight="15"/>
  <cols>
    <col min="1" max="1" width="6" customWidth="1"/>
    <col min="2" max="2" width="45.85546875" customWidth="1"/>
    <col min="3" max="3" width="6.140625" customWidth="1"/>
    <col min="4" max="4" width="6.85546875" customWidth="1"/>
    <col min="5" max="5" width="10.140625" customWidth="1"/>
    <col min="6" max="6" width="11.42578125" customWidth="1"/>
  </cols>
  <sheetData>
    <row r="1" spans="1:6" ht="27">
      <c r="A1" s="26" t="s">
        <v>142</v>
      </c>
      <c r="B1" s="28" t="s">
        <v>143</v>
      </c>
      <c r="C1" s="28" t="s">
        <v>144</v>
      </c>
      <c r="D1" s="28" t="s">
        <v>145</v>
      </c>
      <c r="E1" s="29" t="s">
        <v>146</v>
      </c>
      <c r="F1" s="30" t="s">
        <v>147</v>
      </c>
    </row>
    <row r="2" spans="1:6" ht="16.5">
      <c r="A2" s="38"/>
      <c r="B2" s="151"/>
      <c r="C2" s="34"/>
      <c r="D2" s="35"/>
      <c r="E2" s="36">
        <v>0</v>
      </c>
      <c r="F2" s="37"/>
    </row>
    <row r="3" spans="1:6" ht="16.5">
      <c r="A3" s="70" t="s">
        <v>283</v>
      </c>
      <c r="B3" s="84" t="s">
        <v>268</v>
      </c>
      <c r="C3" s="34"/>
      <c r="D3" s="35"/>
      <c r="E3" s="36"/>
      <c r="F3" s="37"/>
    </row>
    <row r="4" spans="1:6" ht="132">
      <c r="A4" s="72"/>
      <c r="B4" s="73" t="s">
        <v>177</v>
      </c>
      <c r="C4" s="34"/>
      <c r="D4" s="35"/>
      <c r="E4" s="36"/>
      <c r="F4" s="37"/>
    </row>
    <row r="5" spans="1:6" ht="16.5">
      <c r="A5" s="72"/>
      <c r="B5" s="73"/>
      <c r="C5" s="34"/>
      <c r="D5" s="35"/>
      <c r="E5" s="36"/>
      <c r="F5" s="37"/>
    </row>
    <row r="6" spans="1:6" ht="16.5">
      <c r="A6" s="72" t="s">
        <v>286</v>
      </c>
      <c r="B6" s="86" t="s">
        <v>274</v>
      </c>
      <c r="C6" s="34"/>
      <c r="D6" s="35"/>
      <c r="E6" s="36"/>
      <c r="F6" s="37"/>
    </row>
    <row r="7" spans="1:6" ht="82.5">
      <c r="A7" s="72"/>
      <c r="B7" s="86" t="s">
        <v>273</v>
      </c>
      <c r="C7" s="34"/>
      <c r="D7" s="35"/>
      <c r="E7" s="36"/>
      <c r="F7" s="37"/>
    </row>
    <row r="8" spans="1:6" ht="165">
      <c r="A8" s="72"/>
      <c r="B8" s="86" t="s">
        <v>272</v>
      </c>
      <c r="C8" s="34"/>
      <c r="D8" s="35"/>
      <c r="E8" s="36"/>
      <c r="F8" s="37"/>
    </row>
    <row r="9" spans="1:6" ht="66">
      <c r="A9" s="72"/>
      <c r="B9" s="86" t="s">
        <v>271</v>
      </c>
      <c r="C9" s="34"/>
      <c r="D9" s="35"/>
      <c r="E9" s="36"/>
      <c r="F9" s="37"/>
    </row>
    <row r="10" spans="1:6" ht="165">
      <c r="A10" s="72"/>
      <c r="B10" s="86" t="s">
        <v>270</v>
      </c>
      <c r="C10" s="34"/>
      <c r="D10" s="35"/>
      <c r="E10" s="36"/>
      <c r="F10" s="37"/>
    </row>
    <row r="11" spans="1:6" ht="16.5">
      <c r="A11" s="72"/>
      <c r="B11" s="86" t="s">
        <v>269</v>
      </c>
      <c r="C11" s="34" t="s">
        <v>178</v>
      </c>
      <c r="D11" s="35">
        <v>10</v>
      </c>
      <c r="E11" s="36"/>
      <c r="F11" s="37">
        <f>E11*D11</f>
        <v>0</v>
      </c>
    </row>
    <row r="12" spans="1:6" ht="16.5">
      <c r="A12" s="72"/>
      <c r="B12" s="86"/>
      <c r="C12" s="34"/>
      <c r="D12" s="35"/>
      <c r="E12" s="36"/>
      <c r="F12" s="37"/>
    </row>
    <row r="13" spans="1:6" ht="16.5">
      <c r="A13" s="194" t="s">
        <v>283</v>
      </c>
      <c r="B13" s="193" t="s">
        <v>268</v>
      </c>
      <c r="C13" s="192"/>
      <c r="D13" s="191"/>
      <c r="E13" s="191"/>
      <c r="F13" s="190">
        <f>SUM(F4:F12)</f>
        <v>0</v>
      </c>
    </row>
  </sheetData>
  <pageMargins left="0.7" right="0.7"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 NASLOVNICA</vt:lpstr>
      <vt:lpstr>OPĆI UVJETI</vt:lpstr>
      <vt:lpstr>OPĆI DIO</vt:lpstr>
      <vt:lpstr>1.PRIPREMNI RADOVI</vt:lpstr>
      <vt:lpstr>2.ZEMLJANI RADOVI</vt:lpstr>
      <vt:lpstr>3.ZIDARSKI RADOVI</vt:lpstr>
      <vt:lpstr>4.SOBOSLIKARSKI RADOVI</vt:lpstr>
      <vt:lpstr>5.BETONSKI RADOVI</vt:lpstr>
      <vt:lpstr>6.LIMARSKI RADOVI</vt:lpstr>
      <vt:lpstr>7.ZAVRŠNI RADOVI</vt:lpstr>
      <vt:lpstr>A.REKAPITULACIJA</vt:lpstr>
      <vt:lpstr>'OPĆI UVJETI'!OLE_LINK3</vt:lpstr>
      <vt:lpstr>'1.PRIPREMNI RADOVI'!Print_Area</vt:lpstr>
      <vt:lpstr>'3.ZIDARSKI RADOVI'!Print_Area</vt:lpstr>
      <vt:lpstr>A.REKAPITULACIJA!Print_Area</vt:lpstr>
      <vt:lpstr>'OPĆI UVJETI'!Print_Area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Miroslav Koštarić</dc:creator>
  <cp:lastModifiedBy>PC_4</cp:lastModifiedBy>
  <cp:lastPrinted>2026-07-13T10:17:59Z</cp:lastPrinted>
  <dcterms:created xsi:type="dcterms:W3CDTF">2025-09-10T06:18:19Z</dcterms:created>
  <dcterms:modified xsi:type="dcterms:W3CDTF">2026-07-14T07:26:10Z</dcterms:modified>
</cp:coreProperties>
</file>