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M13" i="1" l="1"/>
  <c r="N13" i="1"/>
  <c r="L18" i="1" l="1"/>
  <c r="N48" i="1"/>
</calcChain>
</file>

<file path=xl/sharedStrings.xml><?xml version="1.0" encoding="utf-8"?>
<sst xmlns="http://schemas.openxmlformats.org/spreadsheetml/2006/main" count="35" uniqueCount="27">
  <si>
    <t>Rb.</t>
  </si>
  <si>
    <t>1.</t>
  </si>
  <si>
    <t>OPĆINA SVETI ILIJA</t>
  </si>
  <si>
    <t>Vrsta ugovora</t>
  </si>
  <si>
    <t>Datum sklapanja</t>
  </si>
  <si>
    <t>Iznos s PDV-om</t>
  </si>
  <si>
    <t>Razdoblje na koje je ugovor sklopljen</t>
  </si>
  <si>
    <t>Subjekt s kojim je ugovor sklopljen</t>
  </si>
  <si>
    <t>Datum izvršenja</t>
  </si>
  <si>
    <t>Plaćanje iz proračuna JLS (DA/NE)</t>
  </si>
  <si>
    <t>Drugi izvor financiranja (ako nije proračun)</t>
  </si>
  <si>
    <t>Da</t>
  </si>
  <si>
    <t>Iznos bez PDV-a</t>
  </si>
  <si>
    <t>UKUPNO:</t>
  </si>
  <si>
    <t>Ugovor o izvođenju radova na rekonstrukciji sanitarija i pratećih prostora uz nogometno igralište</t>
  </si>
  <si>
    <t>31.10.2016.</t>
  </si>
  <si>
    <t xml:space="preserve"> 31.10.2016.   28.02.2017.</t>
  </si>
  <si>
    <t>Kontura d.o.o., Baranjska 18, 42 000 Varaždin</t>
  </si>
  <si>
    <t>28.02.2017.</t>
  </si>
  <si>
    <t>2.</t>
  </si>
  <si>
    <t>Ugovor o izvođenju radova na uređenju centra umirovljenika, vinogradara i gospodarstvenika</t>
  </si>
  <si>
    <t>14.11.2016.</t>
  </si>
  <si>
    <t>14.11.2016. 15.02.2017.</t>
  </si>
  <si>
    <t>Forma d.o.o., Kralja Petra Krešimira IV. br. 12, 42 000 Varaždin</t>
  </si>
  <si>
    <t>15.02.2017.</t>
  </si>
  <si>
    <t>REGISTAR UGOVORA O BAGATELNOJ NABAVI u 2016. GODINI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</si>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</sst>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6CC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0" fontId="3" fillId="3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8" fontId="4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8" fontId="4" fillId="0" borderId="9" xfId="0" applyNumberFormat="1" applyFont="1" applyBorder="1" applyAlignment="1">
      <alignment horizontal="center" vertical="center" wrapText="1"/>
    </xf>
    <xf numFmtId="8" fontId="4" fillId="0" borderId="1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6CCFF"/>
      <color rgb="FFCCECFF"/>
      <color rgb="FF0099FF"/>
      <color rgb="FF00CCFF"/>
      <color rgb="FFFF5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U48"/>
  <sheetViews>
    <sheetView tabSelected="1" zoomScale="40" zoomScaleNormal="40" workbookViewId="0">
      <selection activeCell="T15" sqref="T15"/>
    </sheetView>
  </sheetViews>
  <sheetFormatPr defaultRowHeight="15" x14ac:dyDescent="0.25"/>
  <cols>
    <col min="3" max="3" width="7.42578125" customWidth="1"/>
    <col min="6" max="6" width="26.140625" customWidth="1"/>
    <col min="7" max="7" width="0.42578125" hidden="1" customWidth="1"/>
    <col min="8" max="8" width="0.28515625" hidden="1" customWidth="1"/>
    <col min="9" max="10" width="0.140625" hidden="1" customWidth="1"/>
    <col min="11" max="11" width="5.85546875" hidden="1" customWidth="1"/>
    <col min="12" max="13" width="41.7109375" customWidth="1"/>
    <col min="14" max="14" width="37.5703125" customWidth="1"/>
    <col min="15" max="19" width="40.7109375" customWidth="1"/>
  </cols>
  <sheetData>
    <row r="2" spans="3:21" ht="15.75" thickBot="1" x14ac:dyDescent="0.3"/>
    <row r="3" spans="3:21" ht="48.75" customHeight="1" thickBot="1" x14ac:dyDescent="0.3">
      <c r="C3" s="32" t="s">
        <v>2</v>
      </c>
      <c r="D3" s="33"/>
      <c r="E3" s="33"/>
      <c r="F3" s="34"/>
    </row>
    <row r="5" spans="3:21" ht="15.75" thickBot="1" x14ac:dyDescent="0.3"/>
    <row r="6" spans="3:21" ht="15" customHeight="1" x14ac:dyDescent="0.25">
      <c r="C6" s="40" t="s">
        <v>25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2"/>
    </row>
    <row r="7" spans="3:21" ht="44.25" customHeight="1" thickBot="1" x14ac:dyDescent="0.3"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</row>
    <row r="8" spans="3:21" ht="129" customHeight="1" thickBot="1" x14ac:dyDescent="0.3">
      <c r="C8" s="4" t="s">
        <v>0</v>
      </c>
      <c r="D8" s="35" t="s">
        <v>3</v>
      </c>
      <c r="E8" s="36"/>
      <c r="F8" s="36"/>
      <c r="G8" s="36"/>
      <c r="H8" s="36"/>
      <c r="I8" s="36"/>
      <c r="J8" s="36"/>
      <c r="K8" s="37"/>
      <c r="L8" s="5" t="s">
        <v>4</v>
      </c>
      <c r="M8" s="5" t="s">
        <v>12</v>
      </c>
      <c r="N8" s="4" t="s">
        <v>5</v>
      </c>
      <c r="O8" s="5" t="s">
        <v>6</v>
      </c>
      <c r="P8" s="5" t="s">
        <v>7</v>
      </c>
      <c r="Q8" s="5" t="s">
        <v>8</v>
      </c>
      <c r="R8" s="5" t="s">
        <v>9</v>
      </c>
      <c r="S8" s="5" t="s">
        <v>10</v>
      </c>
    </row>
    <row r="9" spans="3:21" ht="15" hidden="1" customHeight="1" thickBot="1" x14ac:dyDescent="0.3">
      <c r="C9" s="46" t="s">
        <v>1</v>
      </c>
      <c r="D9" s="19" t="s">
        <v>14</v>
      </c>
      <c r="E9" s="25"/>
      <c r="F9" s="25"/>
      <c r="G9" s="25"/>
      <c r="H9" s="25"/>
      <c r="I9" s="25"/>
      <c r="J9" s="25"/>
      <c r="K9" s="26"/>
      <c r="L9" s="21" t="s">
        <v>15</v>
      </c>
      <c r="M9" s="23">
        <v>138671.22</v>
      </c>
      <c r="N9" s="38">
        <v>173339.03</v>
      </c>
      <c r="O9" s="21" t="s">
        <v>16</v>
      </c>
      <c r="P9" s="23" t="s">
        <v>17</v>
      </c>
      <c r="Q9" s="23" t="s">
        <v>18</v>
      </c>
      <c r="R9" s="23" t="s">
        <v>11</v>
      </c>
      <c r="S9" s="23" t="s">
        <v>26</v>
      </c>
    </row>
    <row r="10" spans="3:21" ht="200.25" customHeight="1" thickBot="1" x14ac:dyDescent="0.3">
      <c r="C10" s="47"/>
      <c r="D10" s="48"/>
      <c r="E10" s="49"/>
      <c r="F10" s="49"/>
      <c r="G10" s="27"/>
      <c r="H10" s="27"/>
      <c r="I10" s="27"/>
      <c r="J10" s="27"/>
      <c r="K10" s="28"/>
      <c r="L10" s="22"/>
      <c r="M10" s="24"/>
      <c r="N10" s="39"/>
      <c r="O10" s="22"/>
      <c r="P10" s="50"/>
      <c r="Q10" s="24"/>
      <c r="R10" s="50"/>
      <c r="S10" s="50"/>
    </row>
    <row r="11" spans="3:21" ht="182.25" customHeight="1" thickBot="1" x14ac:dyDescent="0.3">
      <c r="C11" s="15" t="s">
        <v>19</v>
      </c>
      <c r="D11" s="29" t="s">
        <v>20</v>
      </c>
      <c r="E11" s="30"/>
      <c r="F11" s="31"/>
      <c r="G11" s="14"/>
      <c r="H11" s="14"/>
      <c r="I11" s="14"/>
      <c r="J11" s="14"/>
      <c r="K11" s="14"/>
      <c r="L11" s="17" t="s">
        <v>21</v>
      </c>
      <c r="M11" s="16">
        <v>149547.18</v>
      </c>
      <c r="N11" s="11">
        <v>186933.38</v>
      </c>
      <c r="O11" s="18" t="s">
        <v>22</v>
      </c>
      <c r="P11" s="16" t="s">
        <v>23</v>
      </c>
      <c r="Q11" s="16" t="s">
        <v>24</v>
      </c>
      <c r="R11" s="16" t="s">
        <v>11</v>
      </c>
      <c r="S11" s="16" t="s">
        <v>26</v>
      </c>
    </row>
    <row r="12" spans="3:21" ht="200.25" hidden="1" customHeight="1" thickBot="1" x14ac:dyDescent="0.3">
      <c r="C12" s="7"/>
      <c r="D12" s="8"/>
      <c r="E12" s="8"/>
      <c r="F12" s="8"/>
      <c r="G12" s="8"/>
      <c r="H12" s="8"/>
      <c r="I12" s="8"/>
      <c r="J12" s="8"/>
      <c r="K12" s="8"/>
      <c r="L12" s="9"/>
      <c r="M12" s="10"/>
      <c r="N12" s="11"/>
      <c r="O12" s="12"/>
      <c r="P12" s="13"/>
      <c r="Q12" s="13"/>
      <c r="R12" s="13"/>
      <c r="S12" s="13"/>
    </row>
    <row r="13" spans="3:21" ht="24.75" customHeight="1" x14ac:dyDescent="0.25">
      <c r="C13" s="19" t="s">
        <v>13</v>
      </c>
      <c r="D13" s="25"/>
      <c r="E13" s="25"/>
      <c r="F13" s="25"/>
      <c r="G13" s="25"/>
      <c r="H13" s="25"/>
      <c r="I13" s="25"/>
      <c r="J13" s="25"/>
      <c r="K13" s="25"/>
      <c r="L13" s="26"/>
      <c r="M13" s="23">
        <f>SUM(M9:M11)</f>
        <v>288218.40000000002</v>
      </c>
      <c r="N13" s="23">
        <f>SUM(N9:N11)</f>
        <v>360272.41000000003</v>
      </c>
      <c r="O13" s="19" t="s">
        <v>26</v>
      </c>
      <c r="P13" s="21" t="s">
        <v>26</v>
      </c>
      <c r="Q13" s="21" t="s">
        <v>26</v>
      </c>
      <c r="R13" s="21" t="s">
        <v>26</v>
      </c>
      <c r="S13" s="21" t="s">
        <v>26</v>
      </c>
    </row>
    <row r="14" spans="3:21" ht="36.75" customHeight="1" thickBot="1" x14ac:dyDescent="0.3">
      <c r="C14" s="20"/>
      <c r="D14" s="27"/>
      <c r="E14" s="27"/>
      <c r="F14" s="27"/>
      <c r="G14" s="27"/>
      <c r="H14" s="27"/>
      <c r="I14" s="27"/>
      <c r="J14" s="27"/>
      <c r="K14" s="27"/>
      <c r="L14" s="28"/>
      <c r="M14" s="24"/>
      <c r="N14" s="24"/>
      <c r="O14" s="20"/>
      <c r="P14" s="22"/>
      <c r="Q14" s="22"/>
      <c r="R14" s="22"/>
      <c r="S14" s="22"/>
    </row>
    <row r="15" spans="3:21" ht="45.75" customHeight="1" x14ac:dyDescent="0.2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U15" s="1"/>
    </row>
    <row r="16" spans="3:21" ht="45.75" customHeight="1" x14ac:dyDescent="0.25"/>
    <row r="18" spans="12:14" x14ac:dyDescent="0.25">
      <c r="L18">
        <f>SUM(L1)</f>
        <v>0</v>
      </c>
    </row>
    <row r="25" spans="12:14" x14ac:dyDescent="0.25">
      <c r="N25" s="2"/>
    </row>
    <row r="26" spans="12:14" x14ac:dyDescent="0.25">
      <c r="N26" s="2"/>
    </row>
    <row r="27" spans="12:14" x14ac:dyDescent="0.25">
      <c r="N27" s="2"/>
    </row>
    <row r="48" spans="14:14" x14ac:dyDescent="0.25">
      <c r="N48" s="6">
        <f>SUM(L1:L10)</f>
        <v>0</v>
      </c>
    </row>
  </sheetData>
  <mergeCells count="22">
    <mergeCell ref="C3:F3"/>
    <mergeCell ref="D8:K8"/>
    <mergeCell ref="L9:L10"/>
    <mergeCell ref="N9:N10"/>
    <mergeCell ref="C6:S7"/>
    <mergeCell ref="C9:C10"/>
    <mergeCell ref="D9:K10"/>
    <mergeCell ref="O9:O10"/>
    <mergeCell ref="R9:R10"/>
    <mergeCell ref="S9:S10"/>
    <mergeCell ref="Q9:Q10"/>
    <mergeCell ref="P9:P10"/>
    <mergeCell ref="N13:N14"/>
    <mergeCell ref="M13:M14"/>
    <mergeCell ref="C13:L14"/>
    <mergeCell ref="M9:M10"/>
    <mergeCell ref="D11:F11"/>
    <mergeCell ref="O13:O14"/>
    <mergeCell ref="P13:P14"/>
    <mergeCell ref="Q13:Q14"/>
    <mergeCell ref="R13:R14"/>
    <mergeCell ref="S13:S14"/>
  </mergeCells>
  <pageMargins left="0.25" right="0.25" top="0.75" bottom="0.75" header="0.3" footer="0.3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"/>
  <sheetViews>
    <sheetView workbookViewId="0">
      <selection activeCell="E5" sqref="E5"/>
    </sheetView>
  </sheetViews>
  <sheetFormatPr defaultRowHeight="15" x14ac:dyDescent="0.25"/>
  <sheetData>
    <row r="2" spans="2:5" ht="11.25" customHeight="1" thickBot="1" x14ac:dyDescent="0.3"/>
    <row r="3" spans="2:5" ht="20.25" customHeight="1" thickBot="1" x14ac:dyDescent="0.35">
      <c r="B3" s="51" t="s">
        <v>2</v>
      </c>
      <c r="C3" s="52"/>
      <c r="D3" s="52"/>
      <c r="E3" s="53"/>
    </row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Kiki</cp:lastModifiedBy>
  <cp:lastPrinted>2016-10-20T09:30:24Z</cp:lastPrinted>
  <dcterms:created xsi:type="dcterms:W3CDTF">2015-01-28T08:04:41Z</dcterms:created>
  <dcterms:modified xsi:type="dcterms:W3CDTF">2017-02-03T06:26:14Z</dcterms:modified>
</cp:coreProperties>
</file>